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F426" i="1" l="1"/>
  <c r="G426" i="1"/>
  <c r="F93" i="1"/>
  <c r="G93" i="1"/>
  <c r="K273" i="1" l="1"/>
  <c r="J273" i="1"/>
  <c r="K21" i="1" l="1"/>
  <c r="J21" i="1"/>
  <c r="G147" i="1" l="1"/>
  <c r="F147" i="1"/>
  <c r="G84" i="1"/>
  <c r="F84" i="1"/>
  <c r="G246" i="1" l="1"/>
  <c r="F246" i="1"/>
  <c r="G543" i="1" l="1"/>
  <c r="F543" i="1"/>
  <c r="I192" i="1"/>
  <c r="H192" i="1"/>
  <c r="I183" i="1" l="1"/>
  <c r="H183" i="1"/>
  <c r="G525" i="1" l="1"/>
  <c r="F525" i="1"/>
  <c r="G21" i="1" l="1"/>
  <c r="F21" i="1"/>
  <c r="H291" i="1" l="1"/>
  <c r="I291" i="1"/>
  <c r="I300" i="1"/>
  <c r="I309" i="1"/>
  <c r="I336" i="1"/>
  <c r="I345" i="1"/>
  <c r="I354" i="1"/>
  <c r="I363" i="1"/>
  <c r="I372" i="1"/>
  <c r="I381" i="1"/>
  <c r="I390" i="1"/>
  <c r="I399" i="1"/>
  <c r="I417" i="1"/>
  <c r="I435" i="1"/>
  <c r="I444" i="1"/>
  <c r="I453" i="1"/>
  <c r="I462" i="1"/>
  <c r="I480" i="1"/>
  <c r="I498" i="1"/>
  <c r="I507" i="1"/>
  <c r="I516" i="1"/>
  <c r="I525" i="1"/>
  <c r="I552" i="1"/>
  <c r="I561" i="1"/>
  <c r="I570" i="1"/>
  <c r="I579" i="1"/>
  <c r="I588" i="1"/>
  <c r="H417" i="1" l="1"/>
  <c r="F471" i="1" l="1"/>
  <c r="G471" i="1"/>
  <c r="F318" i="1"/>
  <c r="G318" i="1"/>
  <c r="F75" i="1"/>
  <c r="G75" i="1"/>
  <c r="H588" i="1" l="1"/>
  <c r="F156" i="1" l="1"/>
  <c r="G156" i="1"/>
  <c r="F165" i="1"/>
  <c r="G165" i="1"/>
  <c r="F273" i="1" l="1"/>
  <c r="G273" i="1"/>
  <c r="F219" i="1"/>
  <c r="G219" i="1"/>
  <c r="F111" i="1"/>
  <c r="G111" i="1"/>
  <c r="G390" i="1" l="1"/>
  <c r="F390" i="1"/>
  <c r="G507" i="1" l="1"/>
  <c r="H372" i="1" l="1"/>
  <c r="F408" i="1"/>
  <c r="G408" i="1"/>
  <c r="F39" i="1"/>
  <c r="G39" i="1"/>
  <c r="H570" i="1" l="1"/>
  <c r="H435" i="1"/>
  <c r="H255" i="1"/>
  <c r="I255" i="1"/>
  <c r="H399" i="1" l="1"/>
  <c r="I282" i="1"/>
  <c r="H282" i="1"/>
  <c r="H552" i="1" l="1"/>
  <c r="H516" i="1"/>
  <c r="H453" i="1" l="1"/>
  <c r="H480" i="1"/>
  <c r="H363" i="1" l="1"/>
  <c r="H300" i="1"/>
  <c r="H579" i="1" l="1"/>
  <c r="H354" i="1" l="1"/>
  <c r="H444" i="1" l="1"/>
  <c r="F336" i="1"/>
  <c r="G336" i="1"/>
  <c r="F66" i="1" l="1"/>
  <c r="G66" i="1"/>
  <c r="I246" i="1" l="1"/>
  <c r="H174" i="1" l="1"/>
  <c r="I174" i="1"/>
  <c r="H561" i="1" l="1"/>
  <c r="G489" i="1"/>
  <c r="F489" i="1"/>
  <c r="I21" i="1" l="1"/>
  <c r="H21" i="1"/>
  <c r="H498" i="1" l="1"/>
  <c r="H345" i="1"/>
  <c r="I264" i="1"/>
  <c r="H264" i="1"/>
  <c r="H237" i="1" l="1"/>
  <c r="I237" i="1"/>
  <c r="H201" i="1"/>
  <c r="I201" i="1"/>
  <c r="I165" i="1"/>
  <c r="H165" i="1"/>
  <c r="H138" i="1"/>
  <c r="I138" i="1"/>
  <c r="I57" i="1"/>
  <c r="H57" i="1"/>
  <c r="H462" i="1" l="1"/>
  <c r="H381" i="1"/>
  <c r="H390" i="1"/>
  <c r="F327" i="1"/>
  <c r="G327" i="1"/>
  <c r="H336" i="1"/>
  <c r="F345" i="1"/>
  <c r="G345" i="1"/>
  <c r="H525" i="1" l="1"/>
  <c r="H507" i="1"/>
  <c r="H309" i="1"/>
  <c r="I273" i="1"/>
  <c r="H273" i="1"/>
  <c r="H246" i="1"/>
  <c r="I228" i="1"/>
  <c r="H228" i="1"/>
  <c r="I210" i="1"/>
  <c r="H210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516" i="1"/>
  <c r="F516" i="1"/>
  <c r="F507" i="1"/>
  <c r="G237" i="1"/>
  <c r="F237" i="1"/>
  <c r="G102" i="1"/>
  <c r="F102" i="1"/>
</calcChain>
</file>

<file path=xl/sharedStrings.xml><?xml version="1.0" encoding="utf-8"?>
<sst xmlns="http://schemas.openxmlformats.org/spreadsheetml/2006/main" count="3874" uniqueCount="123">
  <si>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</si>
  <si>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</si>
  <si>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</si>
  <si>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</si>
  <si>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</si>
  <si>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</si>
  <si>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</si>
  <si>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</si>
  <si>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</si>
  <si>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</si>
  <si>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</si>
  <si>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</si>
  <si>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</si>
  <si>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</si>
  <si>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</si>
  <si>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</si>
  <si>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</si>
  <si>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</si>
  <si>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</si>
  <si>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</si>
  <si>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</si>
  <si>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</si>
  <si>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</si>
  <si>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</si>
  <si>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</si>
  <si>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</si>
  <si>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</si>
  <si>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</si>
  <si>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</si>
  <si>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</si>
  <si>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</si>
  <si>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</si>
  <si>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</si>
  <si>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</si>
  <si>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</si>
  <si>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</si>
  <si>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</si>
  <si>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</si>
  <si>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</si>
  <si>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</si>
  <si>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</si>
  <si>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</si>
  <si>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</si>
  <si>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</si>
  <si>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</si>
  <si>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</si>
  <si>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</si>
  <si>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</si>
  <si>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</si>
  <si>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</si>
  <si>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</si>
  <si>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</si>
  <si>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</si>
  <si>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</si>
  <si>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</si>
  <si>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</si>
  <si>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</si>
  <si>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</si>
  <si>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</si>
  <si>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</si>
  <si>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</si>
  <si>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</si>
  <si>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</si>
  <si>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</si>
  <si>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</si>
  <si>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</si>
  <si>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</si>
  <si>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</si>
  <si>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</si>
  <si>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</si>
  <si>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</si>
  <si>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</si>
  <si>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</si>
  <si>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</si>
  <si>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</si>
  <si>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</si>
  <si>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</si>
  <si>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</si>
  <si>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</si>
  <si>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</si>
  <si>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</si>
  <si>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</si>
  <si>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</si>
  <si>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</si>
  <si>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</si>
  <si>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</si>
  <si>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</si>
  <si>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</si>
  <si>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</si>
  <si>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</si>
  <si>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</si>
  <si>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</si>
  <si>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</si>
  <si>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</si>
  <si>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</si>
  <si>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</si>
  <si>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</si>
  <si>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</si>
  <si>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</si>
  <si>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</si>
  <si>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</si>
  <si>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</si>
  <si>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</si>
  <si>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</si>
  <si>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</si>
  <si>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</si>
  <si>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</si>
  <si>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</si>
  <si>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</si>
  <si>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</si>
  <si>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</si>
  <si>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</si>
  <si>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</si>
  <si>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18,61 MW</t>
  </si>
  <si>
    <t>60,79 MW</t>
  </si>
  <si>
    <t>175 MVA</t>
  </si>
  <si>
    <t>15,06 MW</t>
  </si>
  <si>
    <t>11,93 MW</t>
  </si>
  <si>
    <t>45,5 MW</t>
  </si>
  <si>
    <t>YAYIMLAMA TARİHİ: 23/06/2017</t>
  </si>
  <si>
    <t>44,72 MW</t>
  </si>
  <si>
    <t>10,83 MW</t>
  </si>
  <si>
    <t xml:space="preserve">39,82 MW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</si>
</sst>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8"/>
  <sheetViews>
    <sheetView tabSelected="1" zoomScale="70" zoomScaleNormal="70" workbookViewId="0">
      <selection activeCell="T13" sqref="T13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7" width="15" customWidth="1"/>
    <col min="8" max="8" width="9.42578125" customWidth="1"/>
    <col min="9" max="9" width="15" customWidth="1"/>
    <col min="10" max="10" width="9.42578125" customWidth="1"/>
    <col min="11" max="11" width="15" customWidth="1"/>
  </cols>
  <sheetData>
    <row r="1" spans="1:11" ht="47.25" customHeight="1" thickBot="1" x14ac:dyDescent="0.3">
      <c r="A1" s="28" t="s">
        <v>18</v>
      </c>
      <c r="B1" s="29"/>
      <c r="C1" s="29"/>
      <c r="D1" s="29"/>
      <c r="E1" s="29"/>
      <c r="F1" s="29"/>
      <c r="G1" s="29"/>
      <c r="H1" s="30"/>
      <c r="I1" s="36" t="s">
        <v>119</v>
      </c>
      <c r="J1" s="37"/>
      <c r="K1" s="38"/>
    </row>
    <row r="2" spans="1:11" ht="61.5" customHeight="1" thickBot="1" x14ac:dyDescent="0.3">
      <c r="A2" s="34" t="s">
        <v>0</v>
      </c>
      <c r="B2" s="34" t="s">
        <v>19</v>
      </c>
      <c r="C2" s="34" t="s">
        <v>25</v>
      </c>
      <c r="D2" s="39" t="s">
        <v>1</v>
      </c>
      <c r="E2" s="31" t="s">
        <v>2</v>
      </c>
      <c r="F2" s="32"/>
      <c r="G2" s="33"/>
      <c r="H2" s="31" t="s">
        <v>3</v>
      </c>
      <c r="I2" s="33"/>
      <c r="J2" s="31" t="s">
        <v>4</v>
      </c>
      <c r="K2" s="33"/>
    </row>
    <row r="3" spans="1:11" ht="61.5" customHeight="1" thickBot="1" x14ac:dyDescent="0.3">
      <c r="A3" s="35"/>
      <c r="B3" s="35"/>
      <c r="C3" s="35"/>
      <c r="D3" s="40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25">
      <c r="A4" s="22" t="s">
        <v>26</v>
      </c>
      <c r="B4" s="22" t="s">
        <v>27</v>
      </c>
      <c r="C4" s="22">
        <v>12.89</v>
      </c>
      <c r="D4" s="25" t="s">
        <v>78</v>
      </c>
      <c r="E4" s="1" t="s">
        <v>9</v>
      </c>
      <c r="F4" s="2" t="s">
        <v>48</v>
      </c>
      <c r="G4" s="2" t="s">
        <v>48</v>
      </c>
      <c r="H4" s="2">
        <v>7</v>
      </c>
      <c r="I4" s="10">
        <v>6930</v>
      </c>
      <c r="J4" s="2" t="s">
        <v>48</v>
      </c>
      <c r="K4" s="3" t="s">
        <v>48</v>
      </c>
    </row>
    <row r="5" spans="1:11" x14ac:dyDescent="0.25">
      <c r="A5" s="23"/>
      <c r="B5" s="23"/>
      <c r="C5" s="23"/>
      <c r="D5" s="26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25">
      <c r="A6" s="23"/>
      <c r="B6" s="23"/>
      <c r="C6" s="23"/>
      <c r="D6" s="26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25">
      <c r="A7" s="23"/>
      <c r="B7" s="23"/>
      <c r="C7" s="23"/>
      <c r="D7" s="26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25">
      <c r="A8" s="23"/>
      <c r="B8" s="23"/>
      <c r="C8" s="23"/>
      <c r="D8" s="26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25">
      <c r="A9" s="23"/>
      <c r="B9" s="23"/>
      <c r="C9" s="23"/>
      <c r="D9" s="26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25">
      <c r="A10" s="23"/>
      <c r="B10" s="23"/>
      <c r="C10" s="23"/>
      <c r="D10" s="26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25">
      <c r="A11" s="23"/>
      <c r="B11" s="23"/>
      <c r="C11" s="23"/>
      <c r="D11" s="26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.75" thickBot="1" x14ac:dyDescent="0.3">
      <c r="A12" s="23"/>
      <c r="B12" s="23"/>
      <c r="C12" s="23"/>
      <c r="D12" s="27"/>
      <c r="E12" s="7" t="s">
        <v>20</v>
      </c>
      <c r="F12" s="8" t="s">
        <v>48</v>
      </c>
      <c r="G12" s="8" t="s">
        <v>48</v>
      </c>
      <c r="H12" s="11">
        <f>SUM(H4:H11)</f>
        <v>7</v>
      </c>
      <c r="I12" s="11">
        <f>SUM(I4:I11)</f>
        <v>6930</v>
      </c>
      <c r="J12" s="8" t="s">
        <v>48</v>
      </c>
      <c r="K12" s="9" t="s">
        <v>48</v>
      </c>
    </row>
    <row r="13" spans="1:11" x14ac:dyDescent="0.25">
      <c r="A13" s="23"/>
      <c r="B13" s="23"/>
      <c r="C13" s="23"/>
      <c r="D13" s="25" t="s">
        <v>63</v>
      </c>
      <c r="E13" s="1" t="s">
        <v>9</v>
      </c>
      <c r="F13" s="2">
        <v>1</v>
      </c>
      <c r="G13" s="2">
        <v>925</v>
      </c>
      <c r="H13" s="2">
        <v>2</v>
      </c>
      <c r="I13" s="10">
        <v>1980</v>
      </c>
      <c r="J13" s="2">
        <v>1</v>
      </c>
      <c r="K13" s="3">
        <v>248</v>
      </c>
    </row>
    <row r="14" spans="1:11" x14ac:dyDescent="0.25">
      <c r="A14" s="23"/>
      <c r="B14" s="23"/>
      <c r="C14" s="23"/>
      <c r="D14" s="26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25">
      <c r="A15" s="23"/>
      <c r="B15" s="23"/>
      <c r="C15" s="23"/>
      <c r="D15" s="26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25">
      <c r="A16" s="23"/>
      <c r="B16" s="23"/>
      <c r="C16" s="23"/>
      <c r="D16" s="26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25">
      <c r="A17" s="23"/>
      <c r="B17" s="23"/>
      <c r="C17" s="23"/>
      <c r="D17" s="26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25">
      <c r="A18" s="23"/>
      <c r="B18" s="23"/>
      <c r="C18" s="23"/>
      <c r="D18" s="26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25">
      <c r="A19" s="23"/>
      <c r="B19" s="23"/>
      <c r="C19" s="23"/>
      <c r="D19" s="26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25">
      <c r="A20" s="23"/>
      <c r="B20" s="23"/>
      <c r="C20" s="23"/>
      <c r="D20" s="26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.75" thickBot="1" x14ac:dyDescent="0.3">
      <c r="A21" s="23"/>
      <c r="B21" s="23"/>
      <c r="C21" s="23"/>
      <c r="D21" s="27"/>
      <c r="E21" s="7" t="s">
        <v>20</v>
      </c>
      <c r="F21" s="11">
        <f t="shared" ref="F21:K21" si="0">SUM(F13:F20)</f>
        <v>1</v>
      </c>
      <c r="G21" s="11">
        <f t="shared" si="0"/>
        <v>925</v>
      </c>
      <c r="H21" s="11">
        <f t="shared" si="0"/>
        <v>2</v>
      </c>
      <c r="I21" s="11">
        <f t="shared" si="0"/>
        <v>1980</v>
      </c>
      <c r="J21" s="11">
        <f t="shared" si="0"/>
        <v>1</v>
      </c>
      <c r="K21" s="12">
        <f t="shared" si="0"/>
        <v>248</v>
      </c>
    </row>
    <row r="22" spans="1:11" x14ac:dyDescent="0.25">
      <c r="A22" s="23"/>
      <c r="B22" s="23"/>
      <c r="C22" s="23"/>
      <c r="D22" s="25" t="s">
        <v>77</v>
      </c>
      <c r="E22" s="1" t="s">
        <v>9</v>
      </c>
      <c r="F22" s="2" t="s">
        <v>48</v>
      </c>
      <c r="G22" s="2" t="s">
        <v>48</v>
      </c>
      <c r="H22" s="2">
        <v>1</v>
      </c>
      <c r="I22" s="2">
        <v>810</v>
      </c>
      <c r="J22" s="2" t="s">
        <v>48</v>
      </c>
      <c r="K22" s="3" t="s">
        <v>48</v>
      </c>
    </row>
    <row r="23" spans="1:11" x14ac:dyDescent="0.25">
      <c r="A23" s="23"/>
      <c r="B23" s="23"/>
      <c r="C23" s="23"/>
      <c r="D23" s="26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25">
      <c r="A24" s="23"/>
      <c r="B24" s="23"/>
      <c r="C24" s="23"/>
      <c r="D24" s="26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25">
      <c r="A25" s="23"/>
      <c r="B25" s="23"/>
      <c r="C25" s="23"/>
      <c r="D25" s="26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25">
      <c r="A26" s="23"/>
      <c r="B26" s="23"/>
      <c r="C26" s="23"/>
      <c r="D26" s="26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25">
      <c r="A27" s="23"/>
      <c r="B27" s="23"/>
      <c r="C27" s="23"/>
      <c r="D27" s="26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25">
      <c r="A28" s="23"/>
      <c r="B28" s="23"/>
      <c r="C28" s="23"/>
      <c r="D28" s="26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25">
      <c r="A29" s="23"/>
      <c r="B29" s="23"/>
      <c r="C29" s="23"/>
      <c r="D29" s="26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.75" thickBot="1" x14ac:dyDescent="0.3">
      <c r="A30" s="23"/>
      <c r="B30" s="23"/>
      <c r="C30" s="23"/>
      <c r="D30" s="27"/>
      <c r="E30" s="7" t="s">
        <v>20</v>
      </c>
      <c r="F30" s="8" t="s">
        <v>48</v>
      </c>
      <c r="G30" s="8" t="s">
        <v>48</v>
      </c>
      <c r="H30" s="11">
        <f>SUM(H22:H29)</f>
        <v>1</v>
      </c>
      <c r="I30" s="11">
        <f>SUM(I22:I29)</f>
        <v>810</v>
      </c>
      <c r="J30" s="11" t="s">
        <v>48</v>
      </c>
      <c r="K30" s="12" t="s">
        <v>48</v>
      </c>
    </row>
    <row r="31" spans="1:11" x14ac:dyDescent="0.25">
      <c r="A31" s="23"/>
      <c r="B31" s="23"/>
      <c r="C31" s="23"/>
      <c r="D31" s="25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25">
      <c r="A32" s="23"/>
      <c r="B32" s="23"/>
      <c r="C32" s="23"/>
      <c r="D32" s="26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25">
      <c r="A33" s="23"/>
      <c r="B33" s="23"/>
      <c r="C33" s="23"/>
      <c r="D33" s="26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25">
      <c r="A34" s="23"/>
      <c r="B34" s="23"/>
      <c r="C34" s="23"/>
      <c r="D34" s="26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25">
      <c r="A35" s="23"/>
      <c r="B35" s="23"/>
      <c r="C35" s="23"/>
      <c r="D35" s="26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25">
      <c r="A36" s="23"/>
      <c r="B36" s="23"/>
      <c r="C36" s="23"/>
      <c r="D36" s="26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25">
      <c r="A37" s="23"/>
      <c r="B37" s="23"/>
      <c r="C37" s="23"/>
      <c r="D37" s="26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25">
      <c r="A38" s="23"/>
      <c r="B38" s="23"/>
      <c r="C38" s="23"/>
      <c r="D38" s="26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.75" thickBot="1" x14ac:dyDescent="0.3">
      <c r="A39" s="24"/>
      <c r="B39" s="24"/>
      <c r="C39" s="24"/>
      <c r="D39" s="27"/>
      <c r="E39" s="7" t="s">
        <v>20</v>
      </c>
      <c r="F39" s="11">
        <f t="shared" ref="F39:G39" si="1">SUM(F31:F38)</f>
        <v>2</v>
      </c>
      <c r="G39" s="11">
        <f t="shared" si="1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25">
      <c r="A40" s="22" t="s">
        <v>23</v>
      </c>
      <c r="B40" s="22" t="s">
        <v>106</v>
      </c>
      <c r="C40" s="22" t="s">
        <v>120</v>
      </c>
      <c r="D40" s="25" t="s">
        <v>79</v>
      </c>
      <c r="E40" s="1" t="s">
        <v>9</v>
      </c>
      <c r="F40" s="2" t="s">
        <v>48</v>
      </c>
      <c r="G40" s="2" t="s">
        <v>48</v>
      </c>
      <c r="H40" s="2">
        <v>12</v>
      </c>
      <c r="I40" s="2">
        <v>10638</v>
      </c>
      <c r="J40" s="2" t="s">
        <v>48</v>
      </c>
      <c r="K40" s="3" t="s">
        <v>48</v>
      </c>
    </row>
    <row r="41" spans="1:11" x14ac:dyDescent="0.25">
      <c r="A41" s="23"/>
      <c r="B41" s="23"/>
      <c r="C41" s="23"/>
      <c r="D41" s="26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25">
      <c r="A42" s="23"/>
      <c r="B42" s="23"/>
      <c r="C42" s="23"/>
      <c r="D42" s="26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25">
      <c r="A43" s="23"/>
      <c r="B43" s="23"/>
      <c r="C43" s="23"/>
      <c r="D43" s="26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25">
      <c r="A44" s="23"/>
      <c r="B44" s="23"/>
      <c r="C44" s="23"/>
      <c r="D44" s="26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25">
      <c r="A45" s="23"/>
      <c r="B45" s="23"/>
      <c r="C45" s="23"/>
      <c r="D45" s="26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25">
      <c r="A46" s="23"/>
      <c r="B46" s="23"/>
      <c r="C46" s="23"/>
      <c r="D46" s="26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25">
      <c r="A47" s="23"/>
      <c r="B47" s="23"/>
      <c r="C47" s="23"/>
      <c r="D47" s="26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.75" thickBot="1" x14ac:dyDescent="0.3">
      <c r="A48" s="23"/>
      <c r="B48" s="23"/>
      <c r="C48" s="23"/>
      <c r="D48" s="27"/>
      <c r="E48" s="7" t="s">
        <v>20</v>
      </c>
      <c r="F48" s="8" t="s">
        <v>48</v>
      </c>
      <c r="G48" s="8" t="s">
        <v>48</v>
      </c>
      <c r="H48" s="11">
        <f>SUM(H40:H47)</f>
        <v>12</v>
      </c>
      <c r="I48" s="11">
        <f>SUM(I40:I47)</f>
        <v>10638</v>
      </c>
      <c r="J48" s="8" t="s">
        <v>48</v>
      </c>
      <c r="K48" s="9" t="s">
        <v>48</v>
      </c>
    </row>
    <row r="49" spans="1:11" ht="15" customHeight="1" x14ac:dyDescent="0.25">
      <c r="A49" s="23"/>
      <c r="B49" s="23"/>
      <c r="C49" s="23"/>
      <c r="D49" s="25" t="s">
        <v>21</v>
      </c>
      <c r="E49" s="1" t="s">
        <v>9</v>
      </c>
      <c r="F49" s="2" t="s">
        <v>48</v>
      </c>
      <c r="G49" s="2" t="s">
        <v>48</v>
      </c>
      <c r="H49" s="2">
        <v>16</v>
      </c>
      <c r="I49" s="2">
        <v>9984</v>
      </c>
      <c r="J49" s="2" t="s">
        <v>48</v>
      </c>
      <c r="K49" s="3" t="s">
        <v>48</v>
      </c>
    </row>
    <row r="50" spans="1:11" x14ac:dyDescent="0.25">
      <c r="A50" s="23"/>
      <c r="B50" s="23"/>
      <c r="C50" s="23"/>
      <c r="D50" s="26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25">
      <c r="A51" s="23"/>
      <c r="B51" s="23"/>
      <c r="C51" s="23"/>
      <c r="D51" s="26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25">
      <c r="A52" s="23"/>
      <c r="B52" s="23"/>
      <c r="C52" s="23"/>
      <c r="D52" s="26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25">
      <c r="A53" s="23"/>
      <c r="B53" s="23"/>
      <c r="C53" s="23"/>
      <c r="D53" s="26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25">
      <c r="A54" s="23"/>
      <c r="B54" s="23"/>
      <c r="C54" s="23"/>
      <c r="D54" s="26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25">
      <c r="A55" s="23"/>
      <c r="B55" s="23"/>
      <c r="C55" s="23"/>
      <c r="D55" s="26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25">
      <c r="A56" s="23"/>
      <c r="B56" s="23"/>
      <c r="C56" s="23"/>
      <c r="D56" s="26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.75" thickBot="1" x14ac:dyDescent="0.3">
      <c r="A57" s="23"/>
      <c r="B57" s="23"/>
      <c r="C57" s="23"/>
      <c r="D57" s="27"/>
      <c r="E57" s="7" t="s">
        <v>20</v>
      </c>
      <c r="F57" s="8" t="s">
        <v>48</v>
      </c>
      <c r="G57" s="8" t="s">
        <v>48</v>
      </c>
      <c r="H57" s="11">
        <f>SUM(H49:H56)</f>
        <v>16</v>
      </c>
      <c r="I57" s="11">
        <f>SUM(I49:I56)</f>
        <v>9984</v>
      </c>
      <c r="J57" s="8" t="s">
        <v>48</v>
      </c>
      <c r="K57" s="9" t="s">
        <v>48</v>
      </c>
    </row>
    <row r="58" spans="1:11" ht="15" customHeight="1" x14ac:dyDescent="0.25">
      <c r="A58" s="23"/>
      <c r="B58" s="23"/>
      <c r="C58" s="23"/>
      <c r="D58" s="25" t="s">
        <v>80</v>
      </c>
      <c r="E58" s="1" t="s">
        <v>9</v>
      </c>
      <c r="F58" s="2">
        <v>1</v>
      </c>
      <c r="G58" s="2">
        <v>9.8000000000000007</v>
      </c>
      <c r="H58" s="2">
        <v>8</v>
      </c>
      <c r="I58" s="2">
        <v>7953</v>
      </c>
      <c r="J58" s="2" t="s">
        <v>48</v>
      </c>
      <c r="K58" s="3" t="s">
        <v>48</v>
      </c>
    </row>
    <row r="59" spans="1:11" x14ac:dyDescent="0.25">
      <c r="A59" s="23"/>
      <c r="B59" s="23"/>
      <c r="C59" s="23"/>
      <c r="D59" s="26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25">
      <c r="A60" s="23"/>
      <c r="B60" s="23"/>
      <c r="C60" s="23"/>
      <c r="D60" s="26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25">
      <c r="A61" s="23"/>
      <c r="B61" s="23"/>
      <c r="C61" s="23"/>
      <c r="D61" s="26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25">
      <c r="A62" s="23"/>
      <c r="B62" s="23"/>
      <c r="C62" s="23"/>
      <c r="D62" s="26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25">
      <c r="A63" s="23"/>
      <c r="B63" s="23"/>
      <c r="C63" s="23"/>
      <c r="D63" s="26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25">
      <c r="A64" s="23"/>
      <c r="B64" s="23"/>
      <c r="C64" s="23"/>
      <c r="D64" s="26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25">
      <c r="A65" s="23"/>
      <c r="B65" s="23"/>
      <c r="C65" s="23"/>
      <c r="D65" s="26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.75" thickBot="1" x14ac:dyDescent="0.3">
      <c r="A66" s="23"/>
      <c r="B66" s="23"/>
      <c r="C66" s="23"/>
      <c r="D66" s="27"/>
      <c r="E66" s="7" t="s">
        <v>20</v>
      </c>
      <c r="F66" s="11">
        <f t="shared" ref="F66:G66" si="2">SUM(F58:F65)</f>
        <v>1</v>
      </c>
      <c r="G66" s="11">
        <f t="shared" si="2"/>
        <v>9.8000000000000007</v>
      </c>
      <c r="H66" s="11">
        <f>SUM(H58:H65)</f>
        <v>8</v>
      </c>
      <c r="I66" s="11">
        <f>SUM(I58:I65)</f>
        <v>7953</v>
      </c>
      <c r="J66" s="11" t="s">
        <v>48</v>
      </c>
      <c r="K66" s="12" t="s">
        <v>48</v>
      </c>
    </row>
    <row r="67" spans="1:11" ht="15" customHeight="1" x14ac:dyDescent="0.25">
      <c r="A67" s="23"/>
      <c r="B67" s="23"/>
      <c r="C67" s="23"/>
      <c r="D67" s="25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14853.5</v>
      </c>
      <c r="J67" s="2" t="s">
        <v>48</v>
      </c>
      <c r="K67" s="3" t="s">
        <v>48</v>
      </c>
    </row>
    <row r="68" spans="1:11" x14ac:dyDescent="0.25">
      <c r="A68" s="23"/>
      <c r="B68" s="23"/>
      <c r="C68" s="23"/>
      <c r="D68" s="26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25">
      <c r="A69" s="23"/>
      <c r="B69" s="23"/>
      <c r="C69" s="23"/>
      <c r="D69" s="26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25">
      <c r="A70" s="23"/>
      <c r="B70" s="23"/>
      <c r="C70" s="23"/>
      <c r="D70" s="26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25">
      <c r="A71" s="23"/>
      <c r="B71" s="23"/>
      <c r="C71" s="23"/>
      <c r="D71" s="26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25">
      <c r="A72" s="23"/>
      <c r="B72" s="23"/>
      <c r="C72" s="23"/>
      <c r="D72" s="26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25">
      <c r="A73" s="23"/>
      <c r="B73" s="23"/>
      <c r="C73" s="23"/>
      <c r="D73" s="26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25">
      <c r="A74" s="23"/>
      <c r="B74" s="23"/>
      <c r="C74" s="23"/>
      <c r="D74" s="26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.75" thickBot="1" x14ac:dyDescent="0.3">
      <c r="A75" s="24"/>
      <c r="B75" s="24"/>
      <c r="C75" s="24"/>
      <c r="D75" s="27"/>
      <c r="E75" s="7" t="s">
        <v>20</v>
      </c>
      <c r="F75" s="11">
        <f t="shared" ref="F75:G75" si="3">SUM(F67:F74)</f>
        <v>1</v>
      </c>
      <c r="G75" s="11">
        <f t="shared" si="3"/>
        <v>938.4</v>
      </c>
      <c r="H75" s="11">
        <f>SUM(H67:H74)</f>
        <v>19</v>
      </c>
      <c r="I75" s="11">
        <f>SUM(I67:I74)</f>
        <v>14853.5</v>
      </c>
      <c r="J75" s="8" t="s">
        <v>48</v>
      </c>
      <c r="K75" s="9" t="s">
        <v>48</v>
      </c>
    </row>
    <row r="76" spans="1:11" ht="15" customHeight="1" x14ac:dyDescent="0.25">
      <c r="A76" s="22" t="s">
        <v>28</v>
      </c>
      <c r="B76" s="22" t="s">
        <v>29</v>
      </c>
      <c r="C76" s="22">
        <v>15.37</v>
      </c>
      <c r="D76" s="25" t="s">
        <v>49</v>
      </c>
      <c r="E76" s="1" t="s">
        <v>9</v>
      </c>
      <c r="F76" s="2">
        <v>3</v>
      </c>
      <c r="G76" s="2">
        <v>3000</v>
      </c>
      <c r="H76" s="2">
        <v>2</v>
      </c>
      <c r="I76" s="2">
        <v>1220</v>
      </c>
      <c r="J76" s="2" t="s">
        <v>48</v>
      </c>
      <c r="K76" s="3" t="s">
        <v>48</v>
      </c>
    </row>
    <row r="77" spans="1:11" x14ac:dyDescent="0.25">
      <c r="A77" s="23"/>
      <c r="B77" s="23"/>
      <c r="C77" s="23"/>
      <c r="D77" s="26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25">
      <c r="A78" s="23"/>
      <c r="B78" s="23"/>
      <c r="C78" s="23"/>
      <c r="D78" s="26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25">
      <c r="A79" s="23"/>
      <c r="B79" s="23"/>
      <c r="C79" s="23"/>
      <c r="D79" s="26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25">
      <c r="A80" s="23"/>
      <c r="B80" s="23"/>
      <c r="C80" s="23"/>
      <c r="D80" s="26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25">
      <c r="A81" s="23"/>
      <c r="B81" s="23"/>
      <c r="C81" s="23"/>
      <c r="D81" s="26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25">
      <c r="A82" s="23"/>
      <c r="B82" s="23"/>
      <c r="C82" s="23"/>
      <c r="D82" s="26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25">
      <c r="A83" s="23"/>
      <c r="B83" s="23"/>
      <c r="C83" s="23"/>
      <c r="D83" s="26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.75" thickBot="1" x14ac:dyDescent="0.3">
      <c r="A84" s="23"/>
      <c r="B84" s="23"/>
      <c r="C84" s="23"/>
      <c r="D84" s="26"/>
      <c r="E84" s="13" t="s">
        <v>20</v>
      </c>
      <c r="F84" s="15">
        <f>SUM(F76:F83)</f>
        <v>3</v>
      </c>
      <c r="G84" s="15">
        <f>SUM(G76:G83)</f>
        <v>3000</v>
      </c>
      <c r="H84" s="15">
        <f>SUM(H76:H83)</f>
        <v>2</v>
      </c>
      <c r="I84" s="15">
        <f>SUM(I76:I83)</f>
        <v>1220</v>
      </c>
      <c r="J84" s="15" t="s">
        <v>48</v>
      </c>
      <c r="K84" s="16" t="s">
        <v>48</v>
      </c>
    </row>
    <row r="85" spans="1:11" ht="15" customHeight="1" x14ac:dyDescent="0.25">
      <c r="A85" s="23"/>
      <c r="B85" s="23"/>
      <c r="C85" s="23"/>
      <c r="D85" s="25" t="s">
        <v>30</v>
      </c>
      <c r="E85" s="1" t="s">
        <v>9</v>
      </c>
      <c r="F85" s="2">
        <v>5</v>
      </c>
      <c r="G85" s="2">
        <v>4840</v>
      </c>
      <c r="H85" s="2">
        <v>2</v>
      </c>
      <c r="I85" s="2">
        <v>1598</v>
      </c>
      <c r="J85" s="2" t="s">
        <v>48</v>
      </c>
      <c r="K85" s="3" t="s">
        <v>48</v>
      </c>
    </row>
    <row r="86" spans="1:11" x14ac:dyDescent="0.25">
      <c r="A86" s="23"/>
      <c r="B86" s="23"/>
      <c r="C86" s="23"/>
      <c r="D86" s="26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25">
      <c r="A87" s="23"/>
      <c r="B87" s="23"/>
      <c r="C87" s="23"/>
      <c r="D87" s="26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25">
      <c r="A88" s="23"/>
      <c r="B88" s="23"/>
      <c r="C88" s="23"/>
      <c r="D88" s="26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25">
      <c r="A89" s="23"/>
      <c r="B89" s="23"/>
      <c r="C89" s="23"/>
      <c r="D89" s="26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25">
      <c r="A90" s="23"/>
      <c r="B90" s="23"/>
      <c r="C90" s="23"/>
      <c r="D90" s="26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25">
      <c r="A91" s="23"/>
      <c r="B91" s="23"/>
      <c r="C91" s="23"/>
      <c r="D91" s="26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25">
      <c r="A92" s="23"/>
      <c r="B92" s="23"/>
      <c r="C92" s="23"/>
      <c r="D92" s="26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.75" thickBot="1" x14ac:dyDescent="0.3">
      <c r="A93" s="23"/>
      <c r="B93" s="23"/>
      <c r="C93" s="23"/>
      <c r="D93" s="27"/>
      <c r="E93" s="7" t="s">
        <v>20</v>
      </c>
      <c r="F93" s="11">
        <f t="shared" ref="F93:G93" si="4">SUM(F85:F92)</f>
        <v>5</v>
      </c>
      <c r="G93" s="11">
        <f t="shared" si="4"/>
        <v>4840</v>
      </c>
      <c r="H93" s="11">
        <f>SUM(H85:H92)</f>
        <v>2</v>
      </c>
      <c r="I93" s="11">
        <f>SUM(I85:I92)</f>
        <v>1598</v>
      </c>
      <c r="J93" s="11" t="s">
        <v>48</v>
      </c>
      <c r="K93" s="12" t="s">
        <v>48</v>
      </c>
    </row>
    <row r="94" spans="1:11" ht="15" customHeight="1" x14ac:dyDescent="0.25">
      <c r="A94" s="23"/>
      <c r="B94" s="23"/>
      <c r="C94" s="23"/>
      <c r="D94" s="25" t="s">
        <v>50</v>
      </c>
      <c r="E94" s="1" t="s">
        <v>9</v>
      </c>
      <c r="F94" s="2">
        <v>3</v>
      </c>
      <c r="G94" s="2">
        <v>1999</v>
      </c>
      <c r="H94" s="2">
        <v>1</v>
      </c>
      <c r="I94" s="2">
        <v>990</v>
      </c>
      <c r="J94" s="2" t="s">
        <v>48</v>
      </c>
      <c r="K94" s="3" t="s">
        <v>48</v>
      </c>
    </row>
    <row r="95" spans="1:11" x14ac:dyDescent="0.25">
      <c r="A95" s="23"/>
      <c r="B95" s="23"/>
      <c r="C95" s="23"/>
      <c r="D95" s="26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25">
      <c r="A96" s="23"/>
      <c r="B96" s="23"/>
      <c r="C96" s="23"/>
      <c r="D96" s="26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25">
      <c r="A97" s="23"/>
      <c r="B97" s="23"/>
      <c r="C97" s="23"/>
      <c r="D97" s="26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25">
      <c r="A98" s="23"/>
      <c r="B98" s="23"/>
      <c r="C98" s="23"/>
      <c r="D98" s="26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25">
      <c r="A99" s="23"/>
      <c r="B99" s="23"/>
      <c r="C99" s="23"/>
      <c r="D99" s="26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25">
      <c r="A100" s="23"/>
      <c r="B100" s="23"/>
      <c r="C100" s="23"/>
      <c r="D100" s="26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25">
      <c r="A101" s="23"/>
      <c r="B101" s="23"/>
      <c r="C101" s="23"/>
      <c r="D101" s="26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.75" thickBot="1" x14ac:dyDescent="0.3">
      <c r="A102" s="23"/>
      <c r="B102" s="23"/>
      <c r="C102" s="23"/>
      <c r="D102" s="27"/>
      <c r="E102" s="7" t="s">
        <v>20</v>
      </c>
      <c r="F102" s="11">
        <f>SUM(F94:F101)</f>
        <v>3</v>
      </c>
      <c r="G102" s="11">
        <f>SUM(G94:G101)</f>
        <v>1999</v>
      </c>
      <c r="H102" s="11">
        <f t="shared" ref="H102:I102" si="5">SUM(H94:H101)</f>
        <v>1</v>
      </c>
      <c r="I102" s="11">
        <f t="shared" si="5"/>
        <v>990</v>
      </c>
      <c r="J102" s="8" t="s">
        <v>48</v>
      </c>
      <c r="K102" s="9" t="s">
        <v>48</v>
      </c>
    </row>
    <row r="103" spans="1:11" ht="15" customHeight="1" x14ac:dyDescent="0.25">
      <c r="A103" s="23"/>
      <c r="B103" s="23"/>
      <c r="C103" s="23"/>
      <c r="D103" s="25" t="s">
        <v>51</v>
      </c>
      <c r="E103" s="1" t="s">
        <v>9</v>
      </c>
      <c r="F103" s="2">
        <v>3</v>
      </c>
      <c r="G103" s="2">
        <v>1685.8</v>
      </c>
      <c r="H103" s="2">
        <v>1</v>
      </c>
      <c r="I103" s="2">
        <v>27.6</v>
      </c>
      <c r="J103" s="2" t="s">
        <v>48</v>
      </c>
      <c r="K103" s="3" t="s">
        <v>48</v>
      </c>
    </row>
    <row r="104" spans="1:11" x14ac:dyDescent="0.25">
      <c r="A104" s="23"/>
      <c r="B104" s="23"/>
      <c r="C104" s="23"/>
      <c r="D104" s="26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25">
      <c r="A105" s="23"/>
      <c r="B105" s="23"/>
      <c r="C105" s="23"/>
      <c r="D105" s="26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25">
      <c r="A106" s="23"/>
      <c r="B106" s="23"/>
      <c r="C106" s="23"/>
      <c r="D106" s="26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25">
      <c r="A107" s="23"/>
      <c r="B107" s="23"/>
      <c r="C107" s="23"/>
      <c r="D107" s="26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25">
      <c r="A108" s="23"/>
      <c r="B108" s="23"/>
      <c r="C108" s="23"/>
      <c r="D108" s="26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25">
      <c r="A109" s="23"/>
      <c r="B109" s="23"/>
      <c r="C109" s="23"/>
      <c r="D109" s="26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25">
      <c r="A110" s="23"/>
      <c r="B110" s="23"/>
      <c r="C110" s="23"/>
      <c r="D110" s="26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.75" thickBot="1" x14ac:dyDescent="0.3">
      <c r="A111" s="24"/>
      <c r="B111" s="24"/>
      <c r="C111" s="24"/>
      <c r="D111" s="26"/>
      <c r="E111" s="13" t="s">
        <v>20</v>
      </c>
      <c r="F111" s="15">
        <f t="shared" ref="F111:G111" si="6">SUM(F103:F110)</f>
        <v>3</v>
      </c>
      <c r="G111" s="15">
        <f t="shared" si="6"/>
        <v>1685.8</v>
      </c>
      <c r="H111" s="15">
        <f>SUM(H103:H110)</f>
        <v>1</v>
      </c>
      <c r="I111" s="15">
        <f>SUM(I103:I110)</f>
        <v>27.6</v>
      </c>
      <c r="J111" s="14" t="s">
        <v>48</v>
      </c>
      <c r="K111" s="17" t="s">
        <v>48</v>
      </c>
    </row>
    <row r="112" spans="1:11" x14ac:dyDescent="0.25">
      <c r="A112" s="22" t="s">
        <v>31</v>
      </c>
      <c r="B112" s="41" t="s">
        <v>32</v>
      </c>
      <c r="C112" s="41">
        <v>24</v>
      </c>
      <c r="D112" s="25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25">
      <c r="A113" s="23"/>
      <c r="B113" s="42"/>
      <c r="C113" s="42"/>
      <c r="D113" s="26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25">
      <c r="A114" s="23"/>
      <c r="B114" s="42"/>
      <c r="C114" s="42"/>
      <c r="D114" s="26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25">
      <c r="A115" s="23"/>
      <c r="B115" s="42"/>
      <c r="C115" s="42"/>
      <c r="D115" s="26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25">
      <c r="A116" s="23"/>
      <c r="B116" s="42"/>
      <c r="C116" s="42"/>
      <c r="D116" s="26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25">
      <c r="A117" s="23"/>
      <c r="B117" s="42"/>
      <c r="C117" s="42"/>
      <c r="D117" s="26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25">
      <c r="A118" s="23"/>
      <c r="B118" s="42"/>
      <c r="C118" s="42"/>
      <c r="D118" s="26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25">
      <c r="A119" s="23"/>
      <c r="B119" s="42"/>
      <c r="C119" s="42"/>
      <c r="D119" s="26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.75" thickBot="1" x14ac:dyDescent="0.3">
      <c r="A120" s="23"/>
      <c r="B120" s="42"/>
      <c r="C120" s="42"/>
      <c r="D120" s="27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25">
      <c r="A121" s="23"/>
      <c r="B121" s="42"/>
      <c r="C121" s="42"/>
      <c r="D121" s="25" t="s">
        <v>34</v>
      </c>
      <c r="E121" s="1" t="s">
        <v>9</v>
      </c>
      <c r="F121" s="2" t="s">
        <v>48</v>
      </c>
      <c r="G121" s="2" t="s">
        <v>48</v>
      </c>
      <c r="H121" s="2">
        <v>4</v>
      </c>
      <c r="I121" s="2">
        <v>3980</v>
      </c>
      <c r="J121" s="2" t="s">
        <v>48</v>
      </c>
      <c r="K121" s="3" t="s">
        <v>48</v>
      </c>
    </row>
    <row r="122" spans="1:11" x14ac:dyDescent="0.25">
      <c r="A122" s="23"/>
      <c r="B122" s="42"/>
      <c r="C122" s="42"/>
      <c r="D122" s="26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25">
      <c r="A123" s="23"/>
      <c r="B123" s="42"/>
      <c r="C123" s="42"/>
      <c r="D123" s="26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25">
      <c r="A124" s="23"/>
      <c r="B124" s="42"/>
      <c r="C124" s="42"/>
      <c r="D124" s="26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25">
      <c r="A125" s="23"/>
      <c r="B125" s="42"/>
      <c r="C125" s="42"/>
      <c r="D125" s="26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25">
      <c r="A126" s="23"/>
      <c r="B126" s="42"/>
      <c r="C126" s="42"/>
      <c r="D126" s="26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25">
      <c r="A127" s="23"/>
      <c r="B127" s="42"/>
      <c r="C127" s="42"/>
      <c r="D127" s="26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25">
      <c r="A128" s="23"/>
      <c r="B128" s="42"/>
      <c r="C128" s="42"/>
      <c r="D128" s="26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.75" thickBot="1" x14ac:dyDescent="0.3">
      <c r="A129" s="23"/>
      <c r="B129" s="42"/>
      <c r="C129" s="42"/>
      <c r="D129" s="27"/>
      <c r="E129" s="7" t="s">
        <v>20</v>
      </c>
      <c r="F129" s="8" t="s">
        <v>48</v>
      </c>
      <c r="G129" s="8" t="s">
        <v>48</v>
      </c>
      <c r="H129" s="11">
        <f>SUM(H121:H128)</f>
        <v>4</v>
      </c>
      <c r="I129" s="11">
        <f>SUM(I121:I128)</f>
        <v>3980</v>
      </c>
      <c r="J129" s="11" t="s">
        <v>48</v>
      </c>
      <c r="K129" s="12" t="s">
        <v>48</v>
      </c>
    </row>
    <row r="130" spans="1:11" ht="15" customHeight="1" x14ac:dyDescent="0.25">
      <c r="A130" s="23"/>
      <c r="B130" s="42"/>
      <c r="C130" s="42"/>
      <c r="D130" s="25" t="s">
        <v>82</v>
      </c>
      <c r="E130" s="1" t="s">
        <v>9</v>
      </c>
      <c r="F130" s="2" t="s">
        <v>48</v>
      </c>
      <c r="G130" s="2" t="s">
        <v>48</v>
      </c>
      <c r="H130" s="2">
        <v>2</v>
      </c>
      <c r="I130" s="2">
        <v>1290</v>
      </c>
      <c r="J130" s="2" t="s">
        <v>48</v>
      </c>
      <c r="K130" s="3" t="s">
        <v>48</v>
      </c>
    </row>
    <row r="131" spans="1:11" x14ac:dyDescent="0.25">
      <c r="A131" s="23"/>
      <c r="B131" s="42"/>
      <c r="C131" s="42"/>
      <c r="D131" s="26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25">
      <c r="A132" s="23"/>
      <c r="B132" s="42"/>
      <c r="C132" s="42"/>
      <c r="D132" s="26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25">
      <c r="A133" s="23"/>
      <c r="B133" s="42"/>
      <c r="C133" s="42"/>
      <c r="D133" s="26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25">
      <c r="A134" s="23"/>
      <c r="B134" s="42"/>
      <c r="C134" s="42"/>
      <c r="D134" s="26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25">
      <c r="A135" s="23"/>
      <c r="B135" s="42"/>
      <c r="C135" s="42"/>
      <c r="D135" s="26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25">
      <c r="A136" s="23"/>
      <c r="B136" s="42"/>
      <c r="C136" s="42"/>
      <c r="D136" s="26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25">
      <c r="A137" s="23"/>
      <c r="B137" s="42"/>
      <c r="C137" s="42"/>
      <c r="D137" s="26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.75" thickBot="1" x14ac:dyDescent="0.3">
      <c r="A138" s="23"/>
      <c r="B138" s="42"/>
      <c r="C138" s="42"/>
      <c r="D138" s="27"/>
      <c r="E138" s="7" t="s">
        <v>20</v>
      </c>
      <c r="F138" s="8" t="s">
        <v>48</v>
      </c>
      <c r="G138" s="8" t="s">
        <v>48</v>
      </c>
      <c r="H138" s="11">
        <f>SUM(H130:H137)</f>
        <v>2</v>
      </c>
      <c r="I138" s="11">
        <f>SUM(I130:I137)</f>
        <v>1290</v>
      </c>
      <c r="J138" s="11" t="s">
        <v>48</v>
      </c>
      <c r="K138" s="12" t="s">
        <v>48</v>
      </c>
    </row>
    <row r="139" spans="1:11" ht="15" customHeight="1" x14ac:dyDescent="0.25">
      <c r="A139" s="23"/>
      <c r="B139" s="42"/>
      <c r="C139" s="42"/>
      <c r="D139" s="25" t="s">
        <v>33</v>
      </c>
      <c r="E139" s="1" t="s">
        <v>9</v>
      </c>
      <c r="F139" s="2">
        <v>5</v>
      </c>
      <c r="G139" s="2">
        <v>4950</v>
      </c>
      <c r="H139" s="2">
        <v>2</v>
      </c>
      <c r="I139" s="2">
        <v>1740</v>
      </c>
      <c r="J139" s="2" t="s">
        <v>48</v>
      </c>
      <c r="K139" s="3" t="s">
        <v>48</v>
      </c>
    </row>
    <row r="140" spans="1:11" x14ac:dyDescent="0.25">
      <c r="A140" s="23"/>
      <c r="B140" s="42"/>
      <c r="C140" s="42"/>
      <c r="D140" s="26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25">
      <c r="A141" s="23"/>
      <c r="B141" s="42"/>
      <c r="C141" s="42"/>
      <c r="D141" s="26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25">
      <c r="A142" s="23"/>
      <c r="B142" s="42"/>
      <c r="C142" s="42"/>
      <c r="D142" s="26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25">
      <c r="A143" s="23"/>
      <c r="B143" s="42"/>
      <c r="C143" s="42"/>
      <c r="D143" s="26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25">
      <c r="A144" s="23"/>
      <c r="B144" s="42"/>
      <c r="C144" s="42"/>
      <c r="D144" s="26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25">
      <c r="A145" s="23"/>
      <c r="B145" s="42"/>
      <c r="C145" s="42"/>
      <c r="D145" s="26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25">
      <c r="A146" s="23"/>
      <c r="B146" s="42"/>
      <c r="C146" s="42"/>
      <c r="D146" s="26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.75" thickBot="1" x14ac:dyDescent="0.3">
      <c r="A147" s="23"/>
      <c r="B147" s="42"/>
      <c r="C147" s="42"/>
      <c r="D147" s="27"/>
      <c r="E147" s="7" t="s">
        <v>20</v>
      </c>
      <c r="F147" s="11">
        <f>SUM(F139:F146)</f>
        <v>5</v>
      </c>
      <c r="G147" s="11">
        <f>SUM(G139:G146)</f>
        <v>4950</v>
      </c>
      <c r="H147" s="11">
        <f>SUM(H139:H146)</f>
        <v>2</v>
      </c>
      <c r="I147" s="11">
        <f>SUM(I139:I146)</f>
        <v>1740</v>
      </c>
      <c r="J147" s="8" t="s">
        <v>48</v>
      </c>
      <c r="K147" s="9" t="s">
        <v>48</v>
      </c>
    </row>
    <row r="148" spans="1:11" ht="15" customHeight="1" x14ac:dyDescent="0.25">
      <c r="A148" s="23"/>
      <c r="B148" s="42"/>
      <c r="C148" s="42"/>
      <c r="D148" s="25" t="s">
        <v>52</v>
      </c>
      <c r="E148" s="1" t="s">
        <v>9</v>
      </c>
      <c r="F148" s="2">
        <v>1</v>
      </c>
      <c r="G148" s="2">
        <v>990</v>
      </c>
      <c r="H148" s="2">
        <v>4</v>
      </c>
      <c r="I148" s="2">
        <v>3582</v>
      </c>
      <c r="J148" s="2" t="s">
        <v>48</v>
      </c>
      <c r="K148" s="3" t="s">
        <v>48</v>
      </c>
    </row>
    <row r="149" spans="1:11" x14ac:dyDescent="0.25">
      <c r="A149" s="23"/>
      <c r="B149" s="42"/>
      <c r="C149" s="42"/>
      <c r="D149" s="26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25">
      <c r="A150" s="23"/>
      <c r="B150" s="42"/>
      <c r="C150" s="42"/>
      <c r="D150" s="26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25">
      <c r="A151" s="23"/>
      <c r="B151" s="42"/>
      <c r="C151" s="42"/>
      <c r="D151" s="26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25">
      <c r="A152" s="23"/>
      <c r="B152" s="42"/>
      <c r="C152" s="42"/>
      <c r="D152" s="26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25">
      <c r="A153" s="23"/>
      <c r="B153" s="42"/>
      <c r="C153" s="42"/>
      <c r="D153" s="26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25">
      <c r="A154" s="23"/>
      <c r="B154" s="42"/>
      <c r="C154" s="42"/>
      <c r="D154" s="26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25">
      <c r="A155" s="23"/>
      <c r="B155" s="42"/>
      <c r="C155" s="42"/>
      <c r="D155" s="26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.75" thickBot="1" x14ac:dyDescent="0.3">
      <c r="A156" s="23"/>
      <c r="B156" s="42"/>
      <c r="C156" s="42"/>
      <c r="D156" s="27"/>
      <c r="E156" s="7" t="s">
        <v>20</v>
      </c>
      <c r="F156" s="11">
        <f t="shared" ref="F156:G156" si="7">SUM(F148:F155)</f>
        <v>1</v>
      </c>
      <c r="G156" s="11">
        <f t="shared" si="7"/>
        <v>990</v>
      </c>
      <c r="H156" s="11">
        <f>SUM(H148:H155)</f>
        <v>4</v>
      </c>
      <c r="I156" s="11">
        <f>SUM(I148:I155)</f>
        <v>3582</v>
      </c>
      <c r="J156" s="8" t="s">
        <v>48</v>
      </c>
      <c r="K156" s="9" t="s">
        <v>48</v>
      </c>
    </row>
    <row r="157" spans="1:11" ht="15" customHeight="1" x14ac:dyDescent="0.25">
      <c r="A157" s="23"/>
      <c r="B157" s="42"/>
      <c r="C157" s="42"/>
      <c r="D157" s="25" t="s">
        <v>83</v>
      </c>
      <c r="E157" s="1" t="s">
        <v>9</v>
      </c>
      <c r="F157" s="2">
        <v>3</v>
      </c>
      <c r="G157" s="2">
        <v>2498</v>
      </c>
      <c r="H157" s="2">
        <v>1</v>
      </c>
      <c r="I157" s="2">
        <v>10</v>
      </c>
      <c r="J157" s="2" t="s">
        <v>48</v>
      </c>
      <c r="K157" s="3" t="s">
        <v>48</v>
      </c>
    </row>
    <row r="158" spans="1:11" x14ac:dyDescent="0.25">
      <c r="A158" s="23"/>
      <c r="B158" s="42"/>
      <c r="C158" s="42"/>
      <c r="D158" s="26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25">
      <c r="A159" s="23"/>
      <c r="B159" s="42"/>
      <c r="C159" s="42"/>
      <c r="D159" s="26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25">
      <c r="A160" s="23"/>
      <c r="B160" s="42"/>
      <c r="C160" s="42"/>
      <c r="D160" s="26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25">
      <c r="A161" s="23"/>
      <c r="B161" s="42"/>
      <c r="C161" s="42"/>
      <c r="D161" s="26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25">
      <c r="A162" s="23"/>
      <c r="B162" s="42"/>
      <c r="C162" s="42"/>
      <c r="D162" s="26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25">
      <c r="A163" s="23"/>
      <c r="B163" s="42"/>
      <c r="C163" s="42"/>
      <c r="D163" s="26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25">
      <c r="A164" s="23"/>
      <c r="B164" s="42"/>
      <c r="C164" s="42"/>
      <c r="D164" s="26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.75" thickBot="1" x14ac:dyDescent="0.3">
      <c r="A165" s="23"/>
      <c r="B165" s="42"/>
      <c r="C165" s="42"/>
      <c r="D165" s="27"/>
      <c r="E165" s="7" t="s">
        <v>20</v>
      </c>
      <c r="F165" s="11">
        <f t="shared" ref="F165:G165" si="8">SUM(F157:F164)</f>
        <v>3</v>
      </c>
      <c r="G165" s="11">
        <f t="shared" si="8"/>
        <v>2498</v>
      </c>
      <c r="H165" s="11">
        <f>SUM(H157:H164)</f>
        <v>1</v>
      </c>
      <c r="I165" s="11">
        <f>SUM(I157:I164)</f>
        <v>10</v>
      </c>
      <c r="J165" s="8" t="s">
        <v>48</v>
      </c>
      <c r="K165" s="9" t="s">
        <v>48</v>
      </c>
    </row>
    <row r="166" spans="1:11" ht="15" customHeight="1" x14ac:dyDescent="0.25">
      <c r="A166" s="23"/>
      <c r="B166" s="42"/>
      <c r="C166" s="44"/>
      <c r="D166" s="46" t="s">
        <v>84</v>
      </c>
      <c r="E166" s="1" t="s">
        <v>9</v>
      </c>
      <c r="F166" s="2" t="s">
        <v>48</v>
      </c>
      <c r="G166" s="2" t="s">
        <v>48</v>
      </c>
      <c r="H166" s="2">
        <v>2</v>
      </c>
      <c r="I166" s="2">
        <v>2000</v>
      </c>
      <c r="J166" s="2" t="s">
        <v>48</v>
      </c>
      <c r="K166" s="3" t="s">
        <v>48</v>
      </c>
    </row>
    <row r="167" spans="1:11" x14ac:dyDescent="0.25">
      <c r="A167" s="23"/>
      <c r="B167" s="42"/>
      <c r="C167" s="44"/>
      <c r="D167" s="47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25">
      <c r="A168" s="23"/>
      <c r="B168" s="42"/>
      <c r="C168" s="44"/>
      <c r="D168" s="47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25">
      <c r="A169" s="23"/>
      <c r="B169" s="42"/>
      <c r="C169" s="44"/>
      <c r="D169" s="47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25">
      <c r="A170" s="23"/>
      <c r="B170" s="42"/>
      <c r="C170" s="44"/>
      <c r="D170" s="47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25">
      <c r="A171" s="23"/>
      <c r="B171" s="42"/>
      <c r="C171" s="44"/>
      <c r="D171" s="47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25">
      <c r="A172" s="23"/>
      <c r="B172" s="42"/>
      <c r="C172" s="44"/>
      <c r="D172" s="47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25">
      <c r="A173" s="23"/>
      <c r="B173" s="42"/>
      <c r="C173" s="44"/>
      <c r="D173" s="47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.75" thickBot="1" x14ac:dyDescent="0.3">
      <c r="A174" s="24"/>
      <c r="B174" s="43"/>
      <c r="C174" s="45"/>
      <c r="D174" s="48"/>
      <c r="E174" s="7" t="s">
        <v>20</v>
      </c>
      <c r="F174" s="8" t="s">
        <v>48</v>
      </c>
      <c r="G174" s="8" t="s">
        <v>48</v>
      </c>
      <c r="H174" s="11">
        <f t="shared" ref="H174:I174" si="9">SUM(H166:H173)</f>
        <v>2</v>
      </c>
      <c r="I174" s="11">
        <f t="shared" si="9"/>
        <v>2000</v>
      </c>
      <c r="J174" s="8" t="s">
        <v>48</v>
      </c>
      <c r="K174" s="9" t="s">
        <v>48</v>
      </c>
    </row>
    <row r="175" spans="1:11" x14ac:dyDescent="0.25">
      <c r="A175" s="22" t="s">
        <v>60</v>
      </c>
      <c r="B175" s="22" t="s">
        <v>29</v>
      </c>
      <c r="C175" s="22" t="s">
        <v>67</v>
      </c>
      <c r="D175" s="25" t="s">
        <v>61</v>
      </c>
      <c r="E175" s="1" t="s">
        <v>9</v>
      </c>
      <c r="F175" s="2" t="s">
        <v>48</v>
      </c>
      <c r="G175" s="2" t="s">
        <v>48</v>
      </c>
      <c r="H175" s="2">
        <v>2</v>
      </c>
      <c r="I175" s="10">
        <v>1998</v>
      </c>
      <c r="J175" s="2" t="s">
        <v>48</v>
      </c>
      <c r="K175" s="3" t="s">
        <v>48</v>
      </c>
    </row>
    <row r="176" spans="1:11" x14ac:dyDescent="0.25">
      <c r="A176" s="23"/>
      <c r="B176" s="23"/>
      <c r="C176" s="23"/>
      <c r="D176" s="26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25">
      <c r="A177" s="23"/>
      <c r="B177" s="23"/>
      <c r="C177" s="23"/>
      <c r="D177" s="26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25">
      <c r="A178" s="23"/>
      <c r="B178" s="23"/>
      <c r="C178" s="23"/>
      <c r="D178" s="26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25">
      <c r="A179" s="23"/>
      <c r="B179" s="23"/>
      <c r="C179" s="23"/>
      <c r="D179" s="26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25">
      <c r="A180" s="23"/>
      <c r="B180" s="23"/>
      <c r="C180" s="23"/>
      <c r="D180" s="26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25">
      <c r="A181" s="23"/>
      <c r="B181" s="23"/>
      <c r="C181" s="23"/>
      <c r="D181" s="26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25">
      <c r="A182" s="23"/>
      <c r="B182" s="23"/>
      <c r="C182" s="23"/>
      <c r="D182" s="26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.75" thickBot="1" x14ac:dyDescent="0.3">
      <c r="A183" s="24"/>
      <c r="B183" s="24"/>
      <c r="C183" s="24"/>
      <c r="D183" s="27"/>
      <c r="E183" s="7" t="s">
        <v>20</v>
      </c>
      <c r="F183" s="8" t="s">
        <v>48</v>
      </c>
      <c r="G183" s="8" t="s">
        <v>48</v>
      </c>
      <c r="H183" s="11">
        <f t="shared" ref="H183:I183" si="10">SUM(H175:H182)</f>
        <v>2</v>
      </c>
      <c r="I183" s="11">
        <f t="shared" si="10"/>
        <v>1998</v>
      </c>
      <c r="J183" s="11" t="s">
        <v>48</v>
      </c>
      <c r="K183" s="12" t="s">
        <v>48</v>
      </c>
    </row>
    <row r="184" spans="1:11" x14ac:dyDescent="0.25">
      <c r="A184" s="22" t="s">
        <v>111</v>
      </c>
      <c r="B184" s="22" t="s">
        <v>42</v>
      </c>
      <c r="C184" s="22" t="s">
        <v>112</v>
      </c>
      <c r="D184" s="25" t="s">
        <v>48</v>
      </c>
      <c r="E184" s="1" t="s">
        <v>9</v>
      </c>
      <c r="F184" s="2" t="s">
        <v>48</v>
      </c>
      <c r="G184" s="2" t="s">
        <v>48</v>
      </c>
      <c r="H184" s="2">
        <v>6</v>
      </c>
      <c r="I184" s="10">
        <v>5999.4</v>
      </c>
      <c r="J184" s="2" t="s">
        <v>48</v>
      </c>
      <c r="K184" s="3" t="s">
        <v>48</v>
      </c>
    </row>
    <row r="185" spans="1:11" x14ac:dyDescent="0.25">
      <c r="A185" s="23"/>
      <c r="B185" s="23"/>
      <c r="C185" s="23"/>
      <c r="D185" s="26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25">
      <c r="A186" s="23"/>
      <c r="B186" s="23"/>
      <c r="C186" s="23"/>
      <c r="D186" s="26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25">
      <c r="A187" s="23"/>
      <c r="B187" s="23"/>
      <c r="C187" s="23"/>
      <c r="D187" s="26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25">
      <c r="A188" s="23"/>
      <c r="B188" s="23"/>
      <c r="C188" s="23"/>
      <c r="D188" s="26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25">
      <c r="A189" s="23"/>
      <c r="B189" s="23"/>
      <c r="C189" s="23"/>
      <c r="D189" s="26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25">
      <c r="A190" s="23"/>
      <c r="B190" s="23"/>
      <c r="C190" s="23"/>
      <c r="D190" s="26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25">
      <c r="A191" s="23"/>
      <c r="B191" s="23"/>
      <c r="C191" s="23"/>
      <c r="D191" s="26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.75" thickBot="1" x14ac:dyDescent="0.3">
      <c r="A192" s="24"/>
      <c r="B192" s="24"/>
      <c r="C192" s="24"/>
      <c r="D192" s="27"/>
      <c r="E192" s="7" t="s">
        <v>20</v>
      </c>
      <c r="F192" s="8" t="s">
        <v>48</v>
      </c>
      <c r="G192" s="8" t="s">
        <v>48</v>
      </c>
      <c r="H192" s="11">
        <f>SUM(H184:H191)</f>
        <v>6</v>
      </c>
      <c r="I192" s="11">
        <f>SUM(I184:I191)</f>
        <v>5999.4</v>
      </c>
      <c r="J192" s="11" t="s">
        <v>48</v>
      </c>
      <c r="K192" s="12" t="s">
        <v>48</v>
      </c>
    </row>
    <row r="193" spans="1:11" x14ac:dyDescent="0.25">
      <c r="A193" s="22" t="s">
        <v>35</v>
      </c>
      <c r="B193" s="22" t="s">
        <v>24</v>
      </c>
      <c r="C193" s="22" t="s">
        <v>114</v>
      </c>
      <c r="D193" s="25" t="s">
        <v>53</v>
      </c>
      <c r="E193" s="1" t="s">
        <v>9</v>
      </c>
      <c r="F193" s="2" t="s">
        <v>48</v>
      </c>
      <c r="G193" s="2" t="s">
        <v>48</v>
      </c>
      <c r="H193" s="2">
        <v>8</v>
      </c>
      <c r="I193" s="2">
        <v>8000</v>
      </c>
      <c r="J193" s="2" t="s">
        <v>48</v>
      </c>
      <c r="K193" s="3" t="s">
        <v>48</v>
      </c>
    </row>
    <row r="194" spans="1:11" x14ac:dyDescent="0.25">
      <c r="A194" s="23"/>
      <c r="B194" s="23"/>
      <c r="C194" s="23"/>
      <c r="D194" s="26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25">
      <c r="A195" s="23"/>
      <c r="B195" s="23"/>
      <c r="C195" s="23"/>
      <c r="D195" s="26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25">
      <c r="A196" s="23"/>
      <c r="B196" s="23"/>
      <c r="C196" s="23"/>
      <c r="D196" s="26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25">
      <c r="A197" s="23"/>
      <c r="B197" s="23"/>
      <c r="C197" s="23"/>
      <c r="D197" s="26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25">
      <c r="A198" s="23"/>
      <c r="B198" s="23"/>
      <c r="C198" s="23"/>
      <c r="D198" s="26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25">
      <c r="A199" s="23"/>
      <c r="B199" s="23"/>
      <c r="C199" s="23"/>
      <c r="D199" s="26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25">
      <c r="A200" s="23"/>
      <c r="B200" s="23"/>
      <c r="C200" s="23"/>
      <c r="D200" s="26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.75" thickBot="1" x14ac:dyDescent="0.3">
      <c r="A201" s="23"/>
      <c r="B201" s="23"/>
      <c r="C201" s="23"/>
      <c r="D201" s="27"/>
      <c r="E201" s="7" t="s">
        <v>20</v>
      </c>
      <c r="F201" s="8" t="s">
        <v>48</v>
      </c>
      <c r="G201" s="8" t="s">
        <v>48</v>
      </c>
      <c r="H201" s="11">
        <f>SUM(H193:H200)</f>
        <v>8</v>
      </c>
      <c r="I201" s="11">
        <f>SUM(I193:I200)</f>
        <v>8000</v>
      </c>
      <c r="J201" s="8" t="s">
        <v>48</v>
      </c>
      <c r="K201" s="9" t="s">
        <v>48</v>
      </c>
    </row>
    <row r="202" spans="1:11" x14ac:dyDescent="0.25">
      <c r="A202" s="23"/>
      <c r="B202" s="23"/>
      <c r="C202" s="23"/>
      <c r="D202" s="25" t="s">
        <v>85</v>
      </c>
      <c r="E202" s="1" t="s">
        <v>9</v>
      </c>
      <c r="F202" s="2" t="s">
        <v>48</v>
      </c>
      <c r="G202" s="2" t="s">
        <v>48</v>
      </c>
      <c r="H202" s="2">
        <v>4</v>
      </c>
      <c r="I202" s="2">
        <v>3454</v>
      </c>
      <c r="J202" s="2" t="s">
        <v>48</v>
      </c>
      <c r="K202" s="3" t="s">
        <v>48</v>
      </c>
    </row>
    <row r="203" spans="1:11" x14ac:dyDescent="0.25">
      <c r="A203" s="23"/>
      <c r="B203" s="23"/>
      <c r="C203" s="23"/>
      <c r="D203" s="26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25">
      <c r="A204" s="23"/>
      <c r="B204" s="23"/>
      <c r="C204" s="23"/>
      <c r="D204" s="26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25">
      <c r="A205" s="23"/>
      <c r="B205" s="23"/>
      <c r="C205" s="23"/>
      <c r="D205" s="26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25">
      <c r="A206" s="23"/>
      <c r="B206" s="23"/>
      <c r="C206" s="23"/>
      <c r="D206" s="26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25">
      <c r="A207" s="23"/>
      <c r="B207" s="23"/>
      <c r="C207" s="23"/>
      <c r="D207" s="26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25">
      <c r="A208" s="23"/>
      <c r="B208" s="23"/>
      <c r="C208" s="23"/>
      <c r="D208" s="26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25">
      <c r="A209" s="23"/>
      <c r="B209" s="23"/>
      <c r="C209" s="23"/>
      <c r="D209" s="26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.75" thickBot="1" x14ac:dyDescent="0.3">
      <c r="A210" s="23"/>
      <c r="B210" s="23"/>
      <c r="C210" s="23"/>
      <c r="D210" s="27"/>
      <c r="E210" s="7" t="s">
        <v>20</v>
      </c>
      <c r="F210" s="8" t="s">
        <v>48</v>
      </c>
      <c r="G210" s="8" t="s">
        <v>48</v>
      </c>
      <c r="H210" s="11">
        <f>SUM(H202:H209)</f>
        <v>4</v>
      </c>
      <c r="I210" s="11">
        <f>SUM(I202:I209)</f>
        <v>3454</v>
      </c>
      <c r="J210" s="8" t="s">
        <v>48</v>
      </c>
      <c r="K210" s="9" t="s">
        <v>48</v>
      </c>
    </row>
    <row r="211" spans="1:11" ht="15" customHeight="1" x14ac:dyDescent="0.25">
      <c r="A211" s="23"/>
      <c r="B211" s="23"/>
      <c r="C211" s="23"/>
      <c r="D211" s="25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25">
      <c r="A212" s="23"/>
      <c r="B212" s="23"/>
      <c r="C212" s="23"/>
      <c r="D212" s="26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25">
      <c r="A213" s="23"/>
      <c r="B213" s="23"/>
      <c r="C213" s="23"/>
      <c r="D213" s="26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25">
      <c r="A214" s="23"/>
      <c r="B214" s="23"/>
      <c r="C214" s="23"/>
      <c r="D214" s="26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25">
      <c r="A215" s="23"/>
      <c r="B215" s="23"/>
      <c r="C215" s="23"/>
      <c r="D215" s="26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25">
      <c r="A216" s="23"/>
      <c r="B216" s="23"/>
      <c r="C216" s="23"/>
      <c r="D216" s="26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25">
      <c r="A217" s="23"/>
      <c r="B217" s="23"/>
      <c r="C217" s="23"/>
      <c r="D217" s="26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25">
      <c r="A218" s="23"/>
      <c r="B218" s="23"/>
      <c r="C218" s="23"/>
      <c r="D218" s="26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.75" thickBot="1" x14ac:dyDescent="0.3">
      <c r="A219" s="23"/>
      <c r="B219" s="23"/>
      <c r="C219" s="23"/>
      <c r="D219" s="27"/>
      <c r="E219" s="7" t="s">
        <v>20</v>
      </c>
      <c r="F219" s="11">
        <f t="shared" ref="F219:G219" si="11">SUM(F211:F218)</f>
        <v>1</v>
      </c>
      <c r="G219" s="11">
        <f t="shared" si="11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25">
      <c r="A220" s="23"/>
      <c r="B220" s="23"/>
      <c r="C220" s="23"/>
      <c r="D220" s="25" t="s">
        <v>54</v>
      </c>
      <c r="E220" s="1" t="s">
        <v>9</v>
      </c>
      <c r="F220" s="2" t="s">
        <v>48</v>
      </c>
      <c r="G220" s="2" t="s">
        <v>48</v>
      </c>
      <c r="H220" s="2">
        <v>4</v>
      </c>
      <c r="I220" s="2">
        <v>3990</v>
      </c>
      <c r="J220" s="2" t="s">
        <v>48</v>
      </c>
      <c r="K220" s="3" t="s">
        <v>48</v>
      </c>
    </row>
    <row r="221" spans="1:11" x14ac:dyDescent="0.25">
      <c r="A221" s="23"/>
      <c r="B221" s="23"/>
      <c r="C221" s="23"/>
      <c r="D221" s="26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25">
      <c r="A222" s="23"/>
      <c r="B222" s="23"/>
      <c r="C222" s="23"/>
      <c r="D222" s="26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25">
      <c r="A223" s="23"/>
      <c r="B223" s="23"/>
      <c r="C223" s="23"/>
      <c r="D223" s="26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25">
      <c r="A224" s="23"/>
      <c r="B224" s="23"/>
      <c r="C224" s="23"/>
      <c r="D224" s="26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25">
      <c r="A225" s="23"/>
      <c r="B225" s="23"/>
      <c r="C225" s="23"/>
      <c r="D225" s="26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25">
      <c r="A226" s="23"/>
      <c r="B226" s="23"/>
      <c r="C226" s="23"/>
      <c r="D226" s="26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25">
      <c r="A227" s="23"/>
      <c r="B227" s="23"/>
      <c r="C227" s="23"/>
      <c r="D227" s="26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.75" thickBot="1" x14ac:dyDescent="0.3">
      <c r="A228" s="23"/>
      <c r="B228" s="23"/>
      <c r="C228" s="23"/>
      <c r="D228" s="27"/>
      <c r="E228" s="7" t="s">
        <v>20</v>
      </c>
      <c r="F228" s="8" t="s">
        <v>48</v>
      </c>
      <c r="G228" s="8" t="s">
        <v>48</v>
      </c>
      <c r="H228" s="11">
        <f>SUM(H220:H227)</f>
        <v>4</v>
      </c>
      <c r="I228" s="11">
        <f>SUM(I220:I227)</f>
        <v>3990</v>
      </c>
      <c r="J228" s="8" t="s">
        <v>48</v>
      </c>
      <c r="K228" s="9" t="s">
        <v>48</v>
      </c>
    </row>
    <row r="229" spans="1:11" ht="15" customHeight="1" x14ac:dyDescent="0.25">
      <c r="A229" s="23"/>
      <c r="B229" s="23"/>
      <c r="C229" s="23"/>
      <c r="D229" s="25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25">
      <c r="A230" s="23"/>
      <c r="B230" s="23"/>
      <c r="C230" s="23"/>
      <c r="D230" s="26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25">
      <c r="A231" s="23"/>
      <c r="B231" s="23"/>
      <c r="C231" s="23"/>
      <c r="D231" s="26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25">
      <c r="A232" s="23"/>
      <c r="B232" s="23"/>
      <c r="C232" s="23"/>
      <c r="D232" s="26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25">
      <c r="A233" s="23"/>
      <c r="B233" s="23"/>
      <c r="C233" s="23"/>
      <c r="D233" s="26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25">
      <c r="A234" s="23"/>
      <c r="B234" s="23"/>
      <c r="C234" s="23"/>
      <c r="D234" s="26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25">
      <c r="A235" s="23"/>
      <c r="B235" s="23"/>
      <c r="C235" s="23"/>
      <c r="D235" s="26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25">
      <c r="A236" s="23"/>
      <c r="B236" s="23"/>
      <c r="C236" s="23"/>
      <c r="D236" s="26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.75" thickBot="1" x14ac:dyDescent="0.3">
      <c r="A237" s="23"/>
      <c r="B237" s="23"/>
      <c r="C237" s="23"/>
      <c r="D237" s="27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25">
      <c r="A238" s="23"/>
      <c r="B238" s="23"/>
      <c r="C238" s="23"/>
      <c r="D238" s="25" t="s">
        <v>36</v>
      </c>
      <c r="E238" s="1" t="s">
        <v>9</v>
      </c>
      <c r="F238" s="2">
        <v>1</v>
      </c>
      <c r="G238" s="2">
        <v>89.5</v>
      </c>
      <c r="H238" s="2">
        <v>23</v>
      </c>
      <c r="I238" s="2">
        <v>22254.9</v>
      </c>
      <c r="J238" s="2" t="s">
        <v>48</v>
      </c>
      <c r="K238" s="3" t="s">
        <v>48</v>
      </c>
    </row>
    <row r="239" spans="1:11" x14ac:dyDescent="0.25">
      <c r="A239" s="23"/>
      <c r="B239" s="23"/>
      <c r="C239" s="23"/>
      <c r="D239" s="26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25">
      <c r="A240" s="23"/>
      <c r="B240" s="23"/>
      <c r="C240" s="23"/>
      <c r="D240" s="26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25">
      <c r="A241" s="23"/>
      <c r="B241" s="23"/>
      <c r="C241" s="23"/>
      <c r="D241" s="26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25">
      <c r="A242" s="23"/>
      <c r="B242" s="23"/>
      <c r="C242" s="23"/>
      <c r="D242" s="26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25">
      <c r="A243" s="23"/>
      <c r="B243" s="23"/>
      <c r="C243" s="23"/>
      <c r="D243" s="26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25">
      <c r="A244" s="23"/>
      <c r="B244" s="23"/>
      <c r="C244" s="23"/>
      <c r="D244" s="26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25">
      <c r="A245" s="23"/>
      <c r="B245" s="23"/>
      <c r="C245" s="23"/>
      <c r="D245" s="26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.75" thickBot="1" x14ac:dyDescent="0.3">
      <c r="A246" s="23"/>
      <c r="B246" s="23"/>
      <c r="C246" s="23"/>
      <c r="D246" s="27"/>
      <c r="E246" s="7" t="s">
        <v>20</v>
      </c>
      <c r="F246" s="11">
        <f>SUM(F238:F245)</f>
        <v>1</v>
      </c>
      <c r="G246" s="11">
        <f>SUM(G238:G245)</f>
        <v>89.5</v>
      </c>
      <c r="H246" s="11">
        <f>SUM(H238:H245)</f>
        <v>23</v>
      </c>
      <c r="I246" s="11">
        <f>SUM(I238:I245)</f>
        <v>22254.9</v>
      </c>
      <c r="J246" s="11" t="s">
        <v>48</v>
      </c>
      <c r="K246" s="12" t="s">
        <v>48</v>
      </c>
    </row>
    <row r="247" spans="1:11" ht="15" customHeight="1" x14ac:dyDescent="0.25">
      <c r="A247" s="23"/>
      <c r="B247" s="23"/>
      <c r="C247" s="23"/>
      <c r="D247" s="25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25">
      <c r="A248" s="23"/>
      <c r="B248" s="23"/>
      <c r="C248" s="23"/>
      <c r="D248" s="26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25">
      <c r="A249" s="23"/>
      <c r="B249" s="23"/>
      <c r="C249" s="23"/>
      <c r="D249" s="26"/>
      <c r="E249" s="4" t="s">
        <v>11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6" t="s">
        <v>48</v>
      </c>
    </row>
    <row r="250" spans="1:11" x14ac:dyDescent="0.25">
      <c r="A250" s="23"/>
      <c r="B250" s="23"/>
      <c r="C250" s="23"/>
      <c r="D250" s="26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25">
      <c r="A251" s="23"/>
      <c r="B251" s="23"/>
      <c r="C251" s="23"/>
      <c r="D251" s="26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25">
      <c r="A252" s="23"/>
      <c r="B252" s="23"/>
      <c r="C252" s="23"/>
      <c r="D252" s="26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25">
      <c r="A253" s="23"/>
      <c r="B253" s="23"/>
      <c r="C253" s="23"/>
      <c r="D253" s="26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25">
      <c r="A254" s="23"/>
      <c r="B254" s="23"/>
      <c r="C254" s="23"/>
      <c r="D254" s="26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.75" thickBot="1" x14ac:dyDescent="0.3">
      <c r="A255" s="23"/>
      <c r="B255" s="23"/>
      <c r="C255" s="23"/>
      <c r="D255" s="27"/>
      <c r="E255" s="7" t="s">
        <v>20</v>
      </c>
      <c r="F255" s="8" t="s">
        <v>48</v>
      </c>
      <c r="G255" s="8" t="s">
        <v>48</v>
      </c>
      <c r="H255" s="11">
        <f t="shared" ref="H255:I255" si="12">SUM(H247:H254)</f>
        <v>1</v>
      </c>
      <c r="I255" s="11">
        <f t="shared" si="12"/>
        <v>500</v>
      </c>
      <c r="J255" s="8" t="s">
        <v>48</v>
      </c>
      <c r="K255" s="9" t="s">
        <v>48</v>
      </c>
    </row>
    <row r="256" spans="1:11" ht="15" customHeight="1" x14ac:dyDescent="0.25">
      <c r="A256" s="23"/>
      <c r="B256" s="23"/>
      <c r="C256" s="23"/>
      <c r="D256" s="25" t="s">
        <v>87</v>
      </c>
      <c r="E256" s="1" t="s">
        <v>9</v>
      </c>
      <c r="F256" s="2" t="s">
        <v>48</v>
      </c>
      <c r="G256" s="2" t="s">
        <v>48</v>
      </c>
      <c r="H256" s="2">
        <v>3</v>
      </c>
      <c r="I256" s="2">
        <v>2016</v>
      </c>
      <c r="J256" s="2" t="s">
        <v>48</v>
      </c>
      <c r="K256" s="3" t="s">
        <v>48</v>
      </c>
    </row>
    <row r="257" spans="1:11" x14ac:dyDescent="0.25">
      <c r="A257" s="23"/>
      <c r="B257" s="23"/>
      <c r="C257" s="23"/>
      <c r="D257" s="26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25">
      <c r="A258" s="23"/>
      <c r="B258" s="23"/>
      <c r="C258" s="23"/>
      <c r="D258" s="26"/>
      <c r="E258" s="4" t="s">
        <v>11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6" t="s">
        <v>48</v>
      </c>
    </row>
    <row r="259" spans="1:11" x14ac:dyDescent="0.25">
      <c r="A259" s="23"/>
      <c r="B259" s="23"/>
      <c r="C259" s="23"/>
      <c r="D259" s="26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25">
      <c r="A260" s="23"/>
      <c r="B260" s="23"/>
      <c r="C260" s="23"/>
      <c r="D260" s="26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25">
      <c r="A261" s="23"/>
      <c r="B261" s="23"/>
      <c r="C261" s="23"/>
      <c r="D261" s="26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25">
      <c r="A262" s="23"/>
      <c r="B262" s="23"/>
      <c r="C262" s="23"/>
      <c r="D262" s="26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25">
      <c r="A263" s="23"/>
      <c r="B263" s="23"/>
      <c r="C263" s="23"/>
      <c r="D263" s="26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.75" thickBot="1" x14ac:dyDescent="0.3">
      <c r="A264" s="24"/>
      <c r="B264" s="24"/>
      <c r="C264" s="24"/>
      <c r="D264" s="27"/>
      <c r="E264" s="7" t="s">
        <v>20</v>
      </c>
      <c r="F264" s="8" t="s">
        <v>48</v>
      </c>
      <c r="G264" s="8" t="s">
        <v>48</v>
      </c>
      <c r="H264" s="11">
        <f>SUM(H256:H263)</f>
        <v>3</v>
      </c>
      <c r="I264" s="11">
        <f>SUM(I256:I263)</f>
        <v>2016</v>
      </c>
      <c r="J264" s="11" t="s">
        <v>48</v>
      </c>
      <c r="K264" s="12" t="s">
        <v>48</v>
      </c>
    </row>
    <row r="265" spans="1:11" x14ac:dyDescent="0.25">
      <c r="A265" s="22" t="s">
        <v>37</v>
      </c>
      <c r="B265" s="22" t="s">
        <v>29</v>
      </c>
      <c r="C265" s="22">
        <v>6.9</v>
      </c>
      <c r="D265" s="25" t="s">
        <v>38</v>
      </c>
      <c r="E265" s="1" t="s">
        <v>9</v>
      </c>
      <c r="F265" s="2">
        <v>6</v>
      </c>
      <c r="G265" s="2">
        <v>5720</v>
      </c>
      <c r="H265" s="2">
        <v>1</v>
      </c>
      <c r="I265" s="2">
        <v>190</v>
      </c>
      <c r="J265" s="2">
        <v>1</v>
      </c>
      <c r="K265" s="3">
        <v>90</v>
      </c>
    </row>
    <row r="266" spans="1:11" x14ac:dyDescent="0.25">
      <c r="A266" s="23"/>
      <c r="B266" s="23"/>
      <c r="C266" s="23"/>
      <c r="D266" s="26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25">
      <c r="A267" s="23"/>
      <c r="B267" s="23"/>
      <c r="C267" s="23"/>
      <c r="D267" s="26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25">
      <c r="A268" s="23"/>
      <c r="B268" s="23"/>
      <c r="C268" s="23"/>
      <c r="D268" s="26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25">
      <c r="A269" s="23"/>
      <c r="B269" s="23"/>
      <c r="C269" s="23"/>
      <c r="D269" s="26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25">
      <c r="A270" s="23"/>
      <c r="B270" s="23"/>
      <c r="C270" s="23"/>
      <c r="D270" s="26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25">
      <c r="A271" s="23"/>
      <c r="B271" s="23"/>
      <c r="C271" s="23"/>
      <c r="D271" s="26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25">
      <c r="A272" s="23"/>
      <c r="B272" s="23"/>
      <c r="C272" s="23"/>
      <c r="D272" s="26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.75" thickBot="1" x14ac:dyDescent="0.3">
      <c r="A273" s="23"/>
      <c r="B273" s="23"/>
      <c r="C273" s="23"/>
      <c r="D273" s="27"/>
      <c r="E273" s="7" t="s">
        <v>20</v>
      </c>
      <c r="F273" s="11">
        <f t="shared" ref="F273:G273" si="13">SUM(F265:F272)</f>
        <v>6</v>
      </c>
      <c r="G273" s="11">
        <f t="shared" si="13"/>
        <v>5720</v>
      </c>
      <c r="H273" s="11">
        <f>SUM(H265:H272)</f>
        <v>1</v>
      </c>
      <c r="I273" s="11">
        <f>SUM(I265:I272)</f>
        <v>190</v>
      </c>
      <c r="J273" s="8">
        <f>SUM(J265:J272)</f>
        <v>1</v>
      </c>
      <c r="K273" s="9">
        <f>SUM(K265:K272)</f>
        <v>90</v>
      </c>
    </row>
    <row r="274" spans="1:11" x14ac:dyDescent="0.25">
      <c r="A274" s="23"/>
      <c r="B274" s="23"/>
      <c r="C274" s="23"/>
      <c r="D274" s="25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25">
      <c r="A275" s="23"/>
      <c r="B275" s="23"/>
      <c r="C275" s="23"/>
      <c r="D275" s="26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25">
      <c r="A276" s="23"/>
      <c r="B276" s="23"/>
      <c r="C276" s="23"/>
      <c r="D276" s="26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25">
      <c r="A277" s="23"/>
      <c r="B277" s="23"/>
      <c r="C277" s="23"/>
      <c r="D277" s="26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25">
      <c r="A278" s="23"/>
      <c r="B278" s="23"/>
      <c r="C278" s="23"/>
      <c r="D278" s="26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25">
      <c r="A279" s="23"/>
      <c r="B279" s="23"/>
      <c r="C279" s="23"/>
      <c r="D279" s="26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25">
      <c r="A280" s="23"/>
      <c r="B280" s="23"/>
      <c r="C280" s="23"/>
      <c r="D280" s="26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25">
      <c r="A281" s="23"/>
      <c r="B281" s="23"/>
      <c r="C281" s="23"/>
      <c r="D281" s="26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.75" thickBot="1" x14ac:dyDescent="0.3">
      <c r="A282" s="24"/>
      <c r="B282" s="24"/>
      <c r="C282" s="24"/>
      <c r="D282" s="26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ht="15" customHeight="1" x14ac:dyDescent="0.25">
      <c r="A283" s="23" t="s">
        <v>104</v>
      </c>
      <c r="B283" s="23" t="s">
        <v>105</v>
      </c>
      <c r="C283" s="49" t="s">
        <v>113</v>
      </c>
      <c r="D283" s="25" t="s">
        <v>88</v>
      </c>
      <c r="E283" s="1" t="s">
        <v>9</v>
      </c>
      <c r="F283" s="2" t="s">
        <v>48</v>
      </c>
      <c r="G283" s="2" t="s">
        <v>48</v>
      </c>
      <c r="H283" s="2">
        <v>1</v>
      </c>
      <c r="I283" s="2">
        <v>200</v>
      </c>
      <c r="J283" s="2" t="s">
        <v>48</v>
      </c>
      <c r="K283" s="3" t="s">
        <v>48</v>
      </c>
    </row>
    <row r="284" spans="1:11" x14ac:dyDescent="0.25">
      <c r="A284" s="23"/>
      <c r="B284" s="23"/>
      <c r="C284" s="49"/>
      <c r="D284" s="26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25">
      <c r="A285" s="23"/>
      <c r="B285" s="23"/>
      <c r="C285" s="49"/>
      <c r="D285" s="26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25">
      <c r="A286" s="23"/>
      <c r="B286" s="23"/>
      <c r="C286" s="49"/>
      <c r="D286" s="26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25">
      <c r="A287" s="23"/>
      <c r="B287" s="23"/>
      <c r="C287" s="49"/>
      <c r="D287" s="26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25">
      <c r="A288" s="23"/>
      <c r="B288" s="23"/>
      <c r="C288" s="49"/>
      <c r="D288" s="26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25">
      <c r="A289" s="23"/>
      <c r="B289" s="23"/>
      <c r="C289" s="49"/>
      <c r="D289" s="26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25">
      <c r="A290" s="23"/>
      <c r="B290" s="23"/>
      <c r="C290" s="49"/>
      <c r="D290" s="26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.75" thickBot="1" x14ac:dyDescent="0.3">
      <c r="A291" s="23"/>
      <c r="B291" s="23"/>
      <c r="C291" s="49"/>
      <c r="D291" s="27"/>
      <c r="E291" s="7" t="s">
        <v>20</v>
      </c>
      <c r="F291" s="8" t="s">
        <v>48</v>
      </c>
      <c r="G291" s="8" t="s">
        <v>48</v>
      </c>
      <c r="H291" s="11">
        <f>SUM(H283:H290)</f>
        <v>1</v>
      </c>
      <c r="I291" s="11">
        <f>SUM(I283:I290)</f>
        <v>200</v>
      </c>
      <c r="J291" s="11" t="s">
        <v>48</v>
      </c>
      <c r="K291" s="12" t="s">
        <v>48</v>
      </c>
    </row>
    <row r="292" spans="1:11" ht="15" customHeight="1" x14ac:dyDescent="0.25">
      <c r="A292" s="23"/>
      <c r="B292" s="23"/>
      <c r="C292" s="49"/>
      <c r="D292" s="46" t="s">
        <v>69</v>
      </c>
      <c r="E292" s="1" t="s">
        <v>9</v>
      </c>
      <c r="F292" s="2" t="s">
        <v>48</v>
      </c>
      <c r="G292" s="2" t="s">
        <v>48</v>
      </c>
      <c r="H292" s="2" t="s">
        <v>48</v>
      </c>
      <c r="I292" s="2" t="s">
        <v>48</v>
      </c>
      <c r="J292" s="2" t="s">
        <v>48</v>
      </c>
      <c r="K292" s="3" t="s">
        <v>48</v>
      </c>
    </row>
    <row r="293" spans="1:11" x14ac:dyDescent="0.25">
      <c r="A293" s="23"/>
      <c r="B293" s="23"/>
      <c r="C293" s="49"/>
      <c r="D293" s="47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25">
      <c r="A294" s="23"/>
      <c r="B294" s="23"/>
      <c r="C294" s="49"/>
      <c r="D294" s="47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25">
      <c r="A295" s="23"/>
      <c r="B295" s="23"/>
      <c r="C295" s="49"/>
      <c r="D295" s="47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25">
      <c r="A296" s="23"/>
      <c r="B296" s="23"/>
      <c r="C296" s="49"/>
      <c r="D296" s="47"/>
      <c r="E296" s="4" t="s">
        <v>13</v>
      </c>
      <c r="F296" s="5" t="s">
        <v>48</v>
      </c>
      <c r="G296" s="5" t="s">
        <v>48</v>
      </c>
      <c r="H296" s="5">
        <v>1</v>
      </c>
      <c r="I296" s="5">
        <v>1200</v>
      </c>
      <c r="J296" s="5" t="s">
        <v>48</v>
      </c>
      <c r="K296" s="6" t="s">
        <v>48</v>
      </c>
    </row>
    <row r="297" spans="1:11" x14ac:dyDescent="0.25">
      <c r="A297" s="23"/>
      <c r="B297" s="23"/>
      <c r="C297" s="49"/>
      <c r="D297" s="47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25">
      <c r="A298" s="23"/>
      <c r="B298" s="23"/>
      <c r="C298" s="49"/>
      <c r="D298" s="47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25">
      <c r="A299" s="23"/>
      <c r="B299" s="23"/>
      <c r="C299" s="49"/>
      <c r="D299" s="47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.75" thickBot="1" x14ac:dyDescent="0.3">
      <c r="A300" s="23"/>
      <c r="B300" s="23"/>
      <c r="C300" s="49"/>
      <c r="D300" s="48"/>
      <c r="E300" s="7" t="s">
        <v>20</v>
      </c>
      <c r="F300" s="8" t="s">
        <v>48</v>
      </c>
      <c r="G300" s="8" t="s">
        <v>48</v>
      </c>
      <c r="H300" s="11">
        <f t="shared" ref="H300:I300" si="14">SUM(H296:H299)</f>
        <v>1</v>
      </c>
      <c r="I300" s="11">
        <f t="shared" si="14"/>
        <v>1200</v>
      </c>
      <c r="J300" s="8" t="s">
        <v>48</v>
      </c>
      <c r="K300" s="9" t="s">
        <v>48</v>
      </c>
    </row>
    <row r="301" spans="1:11" ht="15" customHeight="1" x14ac:dyDescent="0.25">
      <c r="A301" s="23"/>
      <c r="B301" s="23"/>
      <c r="C301" s="49"/>
      <c r="D301" s="46" t="s">
        <v>56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25">
      <c r="A302" s="23"/>
      <c r="B302" s="23"/>
      <c r="C302" s="49"/>
      <c r="D302" s="47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25">
      <c r="A303" s="23"/>
      <c r="B303" s="23"/>
      <c r="C303" s="49"/>
      <c r="D303" s="47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25">
      <c r="A304" s="23"/>
      <c r="B304" s="23"/>
      <c r="C304" s="49"/>
      <c r="D304" s="47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25">
      <c r="A305" s="23"/>
      <c r="B305" s="23"/>
      <c r="C305" s="49"/>
      <c r="D305" s="47"/>
      <c r="E305" s="4" t="s">
        <v>13</v>
      </c>
      <c r="F305" s="5" t="s">
        <v>48</v>
      </c>
      <c r="G305" s="5" t="s">
        <v>48</v>
      </c>
      <c r="H305" s="5">
        <v>2</v>
      </c>
      <c r="I305" s="5">
        <v>19222</v>
      </c>
      <c r="J305" s="5" t="s">
        <v>48</v>
      </c>
      <c r="K305" s="6" t="s">
        <v>48</v>
      </c>
    </row>
    <row r="306" spans="1:11" x14ac:dyDescent="0.25">
      <c r="A306" s="23"/>
      <c r="B306" s="23"/>
      <c r="C306" s="49"/>
      <c r="D306" s="47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25">
      <c r="A307" s="23"/>
      <c r="B307" s="23"/>
      <c r="C307" s="49"/>
      <c r="D307" s="47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25">
      <c r="A308" s="23"/>
      <c r="B308" s="23"/>
      <c r="C308" s="49"/>
      <c r="D308" s="47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.75" thickBot="1" x14ac:dyDescent="0.3">
      <c r="A309" s="23"/>
      <c r="B309" s="23"/>
      <c r="C309" s="49"/>
      <c r="D309" s="48"/>
      <c r="E309" s="7" t="s">
        <v>20</v>
      </c>
      <c r="F309" s="8" t="s">
        <v>48</v>
      </c>
      <c r="G309" s="8" t="s">
        <v>48</v>
      </c>
      <c r="H309" s="11">
        <f>SUM(H301:H308)</f>
        <v>2</v>
      </c>
      <c r="I309" s="11">
        <f>SUM(I301:I308)</f>
        <v>19222</v>
      </c>
      <c r="J309" s="11" t="s">
        <v>48</v>
      </c>
      <c r="K309" s="12" t="s">
        <v>48</v>
      </c>
    </row>
    <row r="310" spans="1:11" x14ac:dyDescent="0.25">
      <c r="A310" s="23"/>
      <c r="B310" s="23"/>
      <c r="C310" s="49"/>
      <c r="D310" s="46" t="s">
        <v>71</v>
      </c>
      <c r="E310" s="1" t="s">
        <v>9</v>
      </c>
      <c r="F310" s="2">
        <v>2</v>
      </c>
      <c r="G310" s="2">
        <v>1699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25">
      <c r="A311" s="23"/>
      <c r="B311" s="23"/>
      <c r="C311" s="49"/>
      <c r="D311" s="47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25">
      <c r="A312" s="23"/>
      <c r="B312" s="23"/>
      <c r="C312" s="49"/>
      <c r="D312" s="47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25">
      <c r="A313" s="23"/>
      <c r="B313" s="23"/>
      <c r="C313" s="49"/>
      <c r="D313" s="47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25">
      <c r="A314" s="23"/>
      <c r="B314" s="23"/>
      <c r="C314" s="49"/>
      <c r="D314" s="47"/>
      <c r="E314" s="4" t="s">
        <v>13</v>
      </c>
      <c r="F314" s="5" t="s">
        <v>48</v>
      </c>
      <c r="G314" s="5" t="s">
        <v>48</v>
      </c>
      <c r="H314" s="5" t="s">
        <v>48</v>
      </c>
      <c r="I314" s="5" t="s">
        <v>48</v>
      </c>
      <c r="J314" s="5" t="s">
        <v>48</v>
      </c>
      <c r="K314" s="6" t="s">
        <v>48</v>
      </c>
    </row>
    <row r="315" spans="1:11" x14ac:dyDescent="0.25">
      <c r="A315" s="23"/>
      <c r="B315" s="23"/>
      <c r="C315" s="49"/>
      <c r="D315" s="47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25">
      <c r="A316" s="23"/>
      <c r="B316" s="23"/>
      <c r="C316" s="49"/>
      <c r="D316" s="47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25">
      <c r="A317" s="23"/>
      <c r="B317" s="23"/>
      <c r="C317" s="49"/>
      <c r="D317" s="47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.75" thickBot="1" x14ac:dyDescent="0.3">
      <c r="A318" s="23"/>
      <c r="B318" s="23"/>
      <c r="C318" s="49"/>
      <c r="D318" s="48"/>
      <c r="E318" s="7" t="s">
        <v>20</v>
      </c>
      <c r="F318" s="11">
        <f t="shared" ref="F318:G318" si="15">SUM(F310:F317)</f>
        <v>2</v>
      </c>
      <c r="G318" s="11">
        <f t="shared" si="15"/>
        <v>1699</v>
      </c>
      <c r="H318" s="11" t="s">
        <v>48</v>
      </c>
      <c r="I318" s="11" t="s">
        <v>48</v>
      </c>
      <c r="J318" s="11" t="s">
        <v>48</v>
      </c>
      <c r="K318" s="12" t="s">
        <v>48</v>
      </c>
    </row>
    <row r="319" spans="1:11" x14ac:dyDescent="0.25">
      <c r="A319" s="23"/>
      <c r="B319" s="23"/>
      <c r="C319" s="49"/>
      <c r="D319" s="46" t="s">
        <v>89</v>
      </c>
      <c r="E319" s="1" t="s">
        <v>9</v>
      </c>
      <c r="F319" s="2">
        <v>1</v>
      </c>
      <c r="G319" s="2">
        <v>495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25">
      <c r="A320" s="23"/>
      <c r="B320" s="23"/>
      <c r="C320" s="49"/>
      <c r="D320" s="47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25">
      <c r="A321" s="23"/>
      <c r="B321" s="23"/>
      <c r="C321" s="49"/>
      <c r="D321" s="47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25">
      <c r="A322" s="23"/>
      <c r="B322" s="23"/>
      <c r="C322" s="49"/>
      <c r="D322" s="47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25">
      <c r="A323" s="23"/>
      <c r="B323" s="23"/>
      <c r="C323" s="49"/>
      <c r="D323" s="47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25">
      <c r="A324" s="23"/>
      <c r="B324" s="23"/>
      <c r="C324" s="49"/>
      <c r="D324" s="47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25">
      <c r="A325" s="23"/>
      <c r="B325" s="23"/>
      <c r="C325" s="49"/>
      <c r="D325" s="47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25">
      <c r="A326" s="23"/>
      <c r="B326" s="23"/>
      <c r="C326" s="49"/>
      <c r="D326" s="47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.75" thickBot="1" x14ac:dyDescent="0.3">
      <c r="A327" s="23"/>
      <c r="B327" s="23"/>
      <c r="C327" s="49"/>
      <c r="D327" s="48"/>
      <c r="E327" s="7" t="s">
        <v>20</v>
      </c>
      <c r="F327" s="11">
        <f>SUM(F319:F326)</f>
        <v>1</v>
      </c>
      <c r="G327" s="11">
        <f>SUM(G319:G326)</f>
        <v>495</v>
      </c>
      <c r="H327" s="8" t="s">
        <v>48</v>
      </c>
      <c r="I327" s="8" t="s">
        <v>48</v>
      </c>
      <c r="J327" s="11" t="s">
        <v>48</v>
      </c>
      <c r="K327" s="12" t="s">
        <v>48</v>
      </c>
    </row>
    <row r="328" spans="1:11" x14ac:dyDescent="0.25">
      <c r="A328" s="23"/>
      <c r="B328" s="23"/>
      <c r="C328" s="23"/>
      <c r="D328" s="25" t="s">
        <v>90</v>
      </c>
      <c r="E328" s="1" t="s">
        <v>9</v>
      </c>
      <c r="F328" s="2">
        <v>7</v>
      </c>
      <c r="G328" s="2">
        <v>5538.93</v>
      </c>
      <c r="H328" s="2">
        <v>7</v>
      </c>
      <c r="I328" s="2">
        <v>2959.5</v>
      </c>
      <c r="J328" s="2" t="s">
        <v>48</v>
      </c>
      <c r="K328" s="3" t="s">
        <v>48</v>
      </c>
    </row>
    <row r="329" spans="1:11" x14ac:dyDescent="0.25">
      <c r="A329" s="23"/>
      <c r="B329" s="23"/>
      <c r="C329" s="23"/>
      <c r="D329" s="26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25">
      <c r="A330" s="23"/>
      <c r="B330" s="23"/>
      <c r="C330" s="23"/>
      <c r="D330" s="26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25">
      <c r="A331" s="23"/>
      <c r="B331" s="23"/>
      <c r="C331" s="23"/>
      <c r="D331" s="26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25">
      <c r="A332" s="23"/>
      <c r="B332" s="23"/>
      <c r="C332" s="23"/>
      <c r="D332" s="26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25">
      <c r="A333" s="23"/>
      <c r="B333" s="23"/>
      <c r="C333" s="23"/>
      <c r="D333" s="26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25">
      <c r="A334" s="23"/>
      <c r="B334" s="23"/>
      <c r="C334" s="23"/>
      <c r="D334" s="26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25">
      <c r="A335" s="23"/>
      <c r="B335" s="23"/>
      <c r="C335" s="23"/>
      <c r="D335" s="26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.75" thickBot="1" x14ac:dyDescent="0.3">
      <c r="A336" s="23"/>
      <c r="B336" s="23"/>
      <c r="C336" s="23"/>
      <c r="D336" s="27"/>
      <c r="E336" s="7" t="s">
        <v>20</v>
      </c>
      <c r="F336" s="11">
        <f t="shared" ref="F336:G336" si="16">SUM(F328:F335)</f>
        <v>7</v>
      </c>
      <c r="G336" s="11">
        <f t="shared" si="16"/>
        <v>5538.93</v>
      </c>
      <c r="H336" s="11">
        <f>SUM(H328:H335)</f>
        <v>7</v>
      </c>
      <c r="I336" s="11">
        <f>SUM(I328:I335)</f>
        <v>2959.5</v>
      </c>
      <c r="J336" s="11" t="s">
        <v>48</v>
      </c>
      <c r="K336" s="12" t="s">
        <v>48</v>
      </c>
    </row>
    <row r="337" spans="1:11" x14ac:dyDescent="0.25">
      <c r="A337" s="23"/>
      <c r="B337" s="23"/>
      <c r="C337" s="23"/>
      <c r="D337" s="25" t="s">
        <v>91</v>
      </c>
      <c r="E337" s="1" t="s">
        <v>9</v>
      </c>
      <c r="F337" s="2">
        <v>1</v>
      </c>
      <c r="G337" s="2">
        <v>499</v>
      </c>
      <c r="H337" s="2">
        <v>1</v>
      </c>
      <c r="I337" s="2">
        <v>999</v>
      </c>
      <c r="J337" s="2" t="s">
        <v>48</v>
      </c>
      <c r="K337" s="3" t="s">
        <v>48</v>
      </c>
    </row>
    <row r="338" spans="1:11" x14ac:dyDescent="0.25">
      <c r="A338" s="23"/>
      <c r="B338" s="23"/>
      <c r="C338" s="23"/>
      <c r="D338" s="26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25">
      <c r="A339" s="23"/>
      <c r="B339" s="23"/>
      <c r="C339" s="23"/>
      <c r="D339" s="26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25">
      <c r="A340" s="23"/>
      <c r="B340" s="23"/>
      <c r="C340" s="23"/>
      <c r="D340" s="26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25">
      <c r="A341" s="23"/>
      <c r="B341" s="23"/>
      <c r="C341" s="23"/>
      <c r="D341" s="26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25">
      <c r="A342" s="23"/>
      <c r="B342" s="23"/>
      <c r="C342" s="23"/>
      <c r="D342" s="26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25">
      <c r="A343" s="23"/>
      <c r="B343" s="23"/>
      <c r="C343" s="23"/>
      <c r="D343" s="26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25">
      <c r="A344" s="23"/>
      <c r="B344" s="23"/>
      <c r="C344" s="23"/>
      <c r="D344" s="26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.75" thickBot="1" x14ac:dyDescent="0.3">
      <c r="A345" s="23"/>
      <c r="B345" s="23"/>
      <c r="C345" s="23"/>
      <c r="D345" s="27"/>
      <c r="E345" s="7" t="s">
        <v>20</v>
      </c>
      <c r="F345" s="11">
        <f>SUM(F337:F344)</f>
        <v>1</v>
      </c>
      <c r="G345" s="11">
        <f>SUM(G337:G344)</f>
        <v>499</v>
      </c>
      <c r="H345" s="11">
        <f t="shared" ref="H345:I345" si="17">SUM(H337:H344)</f>
        <v>1</v>
      </c>
      <c r="I345" s="11">
        <f t="shared" si="17"/>
        <v>999</v>
      </c>
      <c r="J345" s="8" t="s">
        <v>48</v>
      </c>
      <c r="K345" s="9" t="s">
        <v>48</v>
      </c>
    </row>
    <row r="346" spans="1:11" x14ac:dyDescent="0.25">
      <c r="A346" s="23"/>
      <c r="B346" s="23"/>
      <c r="C346" s="23"/>
      <c r="D346" s="25" t="s">
        <v>70</v>
      </c>
      <c r="E346" s="1" t="s">
        <v>9</v>
      </c>
      <c r="F346" s="2" t="s">
        <v>48</v>
      </c>
      <c r="G346" s="2" t="s">
        <v>48</v>
      </c>
      <c r="H346" s="2">
        <v>2</v>
      </c>
      <c r="I346" s="2">
        <v>1890</v>
      </c>
      <c r="J346" s="2" t="s">
        <v>48</v>
      </c>
      <c r="K346" s="3" t="s">
        <v>48</v>
      </c>
    </row>
    <row r="347" spans="1:11" x14ac:dyDescent="0.25">
      <c r="A347" s="23"/>
      <c r="B347" s="23"/>
      <c r="C347" s="23"/>
      <c r="D347" s="26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25">
      <c r="A348" s="23"/>
      <c r="B348" s="23"/>
      <c r="C348" s="23"/>
      <c r="D348" s="26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25">
      <c r="A349" s="23"/>
      <c r="B349" s="23"/>
      <c r="C349" s="23"/>
      <c r="D349" s="26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25">
      <c r="A350" s="23"/>
      <c r="B350" s="23"/>
      <c r="C350" s="23"/>
      <c r="D350" s="26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25">
      <c r="A351" s="23"/>
      <c r="B351" s="23"/>
      <c r="C351" s="23"/>
      <c r="D351" s="26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25">
      <c r="A352" s="23"/>
      <c r="B352" s="23"/>
      <c r="C352" s="23"/>
      <c r="D352" s="26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25">
      <c r="A353" s="23"/>
      <c r="B353" s="23"/>
      <c r="C353" s="23"/>
      <c r="D353" s="26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.75" thickBot="1" x14ac:dyDescent="0.3">
      <c r="A354" s="23"/>
      <c r="B354" s="23"/>
      <c r="C354" s="23"/>
      <c r="D354" s="27"/>
      <c r="E354" s="7" t="s">
        <v>20</v>
      </c>
      <c r="F354" s="11" t="s">
        <v>48</v>
      </c>
      <c r="G354" s="11" t="s">
        <v>48</v>
      </c>
      <c r="H354" s="11">
        <f>SUM(H346:H353)</f>
        <v>2</v>
      </c>
      <c r="I354" s="11">
        <f>SUM(I346:I353)</f>
        <v>1890</v>
      </c>
      <c r="J354" s="8" t="s">
        <v>48</v>
      </c>
      <c r="K354" s="9" t="s">
        <v>48</v>
      </c>
    </row>
    <row r="355" spans="1:11" x14ac:dyDescent="0.25">
      <c r="A355" s="23"/>
      <c r="B355" s="23"/>
      <c r="C355" s="23"/>
      <c r="D355" s="25" t="s">
        <v>92</v>
      </c>
      <c r="E355" s="1" t="s">
        <v>9</v>
      </c>
      <c r="F355" s="2" t="s">
        <v>48</v>
      </c>
      <c r="G355" s="2" t="s">
        <v>48</v>
      </c>
      <c r="H355" s="2">
        <v>5</v>
      </c>
      <c r="I355" s="2">
        <v>4298</v>
      </c>
      <c r="J355" s="2" t="s">
        <v>48</v>
      </c>
      <c r="K355" s="3" t="s">
        <v>48</v>
      </c>
    </row>
    <row r="356" spans="1:11" x14ac:dyDescent="0.25">
      <c r="A356" s="23"/>
      <c r="B356" s="23"/>
      <c r="C356" s="23"/>
      <c r="D356" s="26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25">
      <c r="A357" s="23"/>
      <c r="B357" s="23"/>
      <c r="C357" s="23"/>
      <c r="D357" s="26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25">
      <c r="A358" s="23"/>
      <c r="B358" s="23"/>
      <c r="C358" s="23"/>
      <c r="D358" s="26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25">
      <c r="A359" s="23"/>
      <c r="B359" s="23"/>
      <c r="C359" s="23"/>
      <c r="D359" s="26"/>
      <c r="E359" s="4" t="s">
        <v>13</v>
      </c>
      <c r="F359" s="5" t="s">
        <v>48</v>
      </c>
      <c r="G359" s="5" t="s">
        <v>48</v>
      </c>
      <c r="H359" s="5">
        <v>1</v>
      </c>
      <c r="I359" s="5">
        <v>1560</v>
      </c>
      <c r="J359" s="5" t="s">
        <v>48</v>
      </c>
      <c r="K359" s="6" t="s">
        <v>48</v>
      </c>
    </row>
    <row r="360" spans="1:11" x14ac:dyDescent="0.25">
      <c r="A360" s="23"/>
      <c r="B360" s="23"/>
      <c r="C360" s="23"/>
      <c r="D360" s="26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25">
      <c r="A361" s="23"/>
      <c r="B361" s="23"/>
      <c r="C361" s="23"/>
      <c r="D361" s="26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25">
      <c r="A362" s="23"/>
      <c r="B362" s="23"/>
      <c r="C362" s="23"/>
      <c r="D362" s="26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.75" thickBot="1" x14ac:dyDescent="0.3">
      <c r="A363" s="23"/>
      <c r="B363" s="23"/>
      <c r="C363" s="23"/>
      <c r="D363" s="27"/>
      <c r="E363" s="7" t="s">
        <v>20</v>
      </c>
      <c r="F363" s="8" t="s">
        <v>48</v>
      </c>
      <c r="G363" s="8" t="s">
        <v>48</v>
      </c>
      <c r="H363" s="11">
        <f>SUM(H355:H362)</f>
        <v>6</v>
      </c>
      <c r="I363" s="11">
        <f>SUM(I355:I362)</f>
        <v>5858</v>
      </c>
      <c r="J363" s="8" t="s">
        <v>48</v>
      </c>
      <c r="K363" s="9" t="s">
        <v>48</v>
      </c>
    </row>
    <row r="364" spans="1:11" x14ac:dyDescent="0.25">
      <c r="A364" s="23"/>
      <c r="B364" s="23"/>
      <c r="C364" s="23"/>
      <c r="D364" s="25" t="s">
        <v>98</v>
      </c>
      <c r="E364" s="1" t="s">
        <v>9</v>
      </c>
      <c r="F364" s="2" t="s">
        <v>48</v>
      </c>
      <c r="G364" s="2" t="s">
        <v>48</v>
      </c>
      <c r="H364" s="2" t="s">
        <v>48</v>
      </c>
      <c r="I364" s="2" t="s">
        <v>48</v>
      </c>
      <c r="J364" s="2" t="s">
        <v>48</v>
      </c>
      <c r="K364" s="3" t="s">
        <v>48</v>
      </c>
    </row>
    <row r="365" spans="1:11" x14ac:dyDescent="0.25">
      <c r="A365" s="23"/>
      <c r="B365" s="23"/>
      <c r="C365" s="23"/>
      <c r="D365" s="26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25">
      <c r="A366" s="23"/>
      <c r="B366" s="23"/>
      <c r="C366" s="23"/>
      <c r="D366" s="26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25">
      <c r="A367" s="23"/>
      <c r="B367" s="23"/>
      <c r="C367" s="23"/>
      <c r="D367" s="26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25">
      <c r="A368" s="23"/>
      <c r="B368" s="23"/>
      <c r="C368" s="23"/>
      <c r="D368" s="26"/>
      <c r="E368" s="4" t="s">
        <v>13</v>
      </c>
      <c r="F368" s="5" t="s">
        <v>48</v>
      </c>
      <c r="G368" s="5" t="s">
        <v>48</v>
      </c>
      <c r="H368" s="5">
        <v>1</v>
      </c>
      <c r="I368" s="5">
        <v>1200</v>
      </c>
      <c r="J368" s="5" t="s">
        <v>48</v>
      </c>
      <c r="K368" s="6" t="s">
        <v>48</v>
      </c>
    </row>
    <row r="369" spans="1:11" x14ac:dyDescent="0.25">
      <c r="A369" s="23"/>
      <c r="B369" s="23"/>
      <c r="C369" s="23"/>
      <c r="D369" s="26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25">
      <c r="A370" s="23"/>
      <c r="B370" s="23"/>
      <c r="C370" s="23"/>
      <c r="D370" s="26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25">
      <c r="A371" s="23"/>
      <c r="B371" s="23"/>
      <c r="C371" s="23"/>
      <c r="D371" s="26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.75" thickBot="1" x14ac:dyDescent="0.3">
      <c r="A372" s="24"/>
      <c r="B372" s="24"/>
      <c r="C372" s="24"/>
      <c r="D372" s="26"/>
      <c r="E372" s="13" t="s">
        <v>20</v>
      </c>
      <c r="F372" s="14" t="s">
        <v>48</v>
      </c>
      <c r="G372" s="14" t="s">
        <v>48</v>
      </c>
      <c r="H372" s="15">
        <f t="shared" ref="H372:I372" si="18">SUM(H364:H371)</f>
        <v>1</v>
      </c>
      <c r="I372" s="15">
        <f t="shared" si="18"/>
        <v>1200</v>
      </c>
      <c r="J372" s="15" t="s">
        <v>48</v>
      </c>
      <c r="K372" s="16" t="s">
        <v>48</v>
      </c>
    </row>
    <row r="373" spans="1:11" ht="15" customHeight="1" x14ac:dyDescent="0.25">
      <c r="A373" s="22" t="s">
        <v>39</v>
      </c>
      <c r="B373" s="22" t="s">
        <v>106</v>
      </c>
      <c r="C373" s="22" t="s">
        <v>121</v>
      </c>
      <c r="D373" s="25" t="s">
        <v>58</v>
      </c>
      <c r="E373" s="1" t="s">
        <v>9</v>
      </c>
      <c r="F373" s="2" t="s">
        <v>48</v>
      </c>
      <c r="G373" s="2" t="s">
        <v>48</v>
      </c>
      <c r="H373" s="2">
        <v>8</v>
      </c>
      <c r="I373" s="2">
        <v>5823.92</v>
      </c>
      <c r="J373" s="2" t="s">
        <v>48</v>
      </c>
      <c r="K373" s="3" t="s">
        <v>48</v>
      </c>
    </row>
    <row r="374" spans="1:11" x14ac:dyDescent="0.25">
      <c r="A374" s="23"/>
      <c r="B374" s="23"/>
      <c r="C374" s="23"/>
      <c r="D374" s="26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25">
      <c r="A375" s="23"/>
      <c r="B375" s="23"/>
      <c r="C375" s="23"/>
      <c r="D375" s="26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25">
      <c r="A376" s="23"/>
      <c r="B376" s="23"/>
      <c r="C376" s="23"/>
      <c r="D376" s="26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25">
      <c r="A377" s="23"/>
      <c r="B377" s="23"/>
      <c r="C377" s="23"/>
      <c r="D377" s="26"/>
      <c r="E377" s="4" t="s">
        <v>13</v>
      </c>
      <c r="F377" s="5" t="s">
        <v>48</v>
      </c>
      <c r="G377" s="5" t="s">
        <v>48</v>
      </c>
      <c r="H377" s="5" t="s">
        <v>48</v>
      </c>
      <c r="I377" s="5" t="s">
        <v>48</v>
      </c>
      <c r="J377" s="5" t="s">
        <v>48</v>
      </c>
      <c r="K377" s="6" t="s">
        <v>48</v>
      </c>
    </row>
    <row r="378" spans="1:11" x14ac:dyDescent="0.25">
      <c r="A378" s="23"/>
      <c r="B378" s="23"/>
      <c r="C378" s="23"/>
      <c r="D378" s="26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25">
      <c r="A379" s="23"/>
      <c r="B379" s="23"/>
      <c r="C379" s="23"/>
      <c r="D379" s="26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25">
      <c r="A380" s="23"/>
      <c r="B380" s="23"/>
      <c r="C380" s="23"/>
      <c r="D380" s="26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.75" thickBot="1" x14ac:dyDescent="0.3">
      <c r="A381" s="23"/>
      <c r="B381" s="23"/>
      <c r="C381" s="23"/>
      <c r="D381" s="27"/>
      <c r="E381" s="7" t="s">
        <v>20</v>
      </c>
      <c r="F381" s="8" t="s">
        <v>48</v>
      </c>
      <c r="G381" s="8" t="s">
        <v>48</v>
      </c>
      <c r="H381" s="11">
        <f>SUM(H373:H380)</f>
        <v>8</v>
      </c>
      <c r="I381" s="11">
        <f>SUM(I373:I380)</f>
        <v>5823.92</v>
      </c>
      <c r="J381" s="11" t="s">
        <v>48</v>
      </c>
      <c r="K381" s="12" t="s">
        <v>48</v>
      </c>
    </row>
    <row r="382" spans="1:11" ht="15" customHeight="1" x14ac:dyDescent="0.25">
      <c r="A382" s="23"/>
      <c r="B382" s="23"/>
      <c r="C382" s="23"/>
      <c r="D382" s="25" t="s">
        <v>59</v>
      </c>
      <c r="E382" s="1" t="s">
        <v>9</v>
      </c>
      <c r="F382" s="2">
        <v>1</v>
      </c>
      <c r="G382" s="2">
        <v>205</v>
      </c>
      <c r="H382" s="2">
        <v>1</v>
      </c>
      <c r="I382" s="2">
        <v>300</v>
      </c>
      <c r="J382" s="2" t="s">
        <v>48</v>
      </c>
      <c r="K382" s="3" t="s">
        <v>48</v>
      </c>
    </row>
    <row r="383" spans="1:11" x14ac:dyDescent="0.25">
      <c r="A383" s="23"/>
      <c r="B383" s="23"/>
      <c r="C383" s="23"/>
      <c r="D383" s="26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25">
      <c r="A384" s="23"/>
      <c r="B384" s="23"/>
      <c r="C384" s="23"/>
      <c r="D384" s="26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25">
      <c r="A385" s="23"/>
      <c r="B385" s="23"/>
      <c r="C385" s="23"/>
      <c r="D385" s="26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25">
      <c r="A386" s="23"/>
      <c r="B386" s="23"/>
      <c r="C386" s="23"/>
      <c r="D386" s="26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25">
      <c r="A387" s="23"/>
      <c r="B387" s="23"/>
      <c r="C387" s="23"/>
      <c r="D387" s="26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25">
      <c r="A388" s="23"/>
      <c r="B388" s="23"/>
      <c r="C388" s="23"/>
      <c r="D388" s="26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25">
      <c r="A389" s="23"/>
      <c r="B389" s="23"/>
      <c r="C389" s="23"/>
      <c r="D389" s="26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.75" thickBot="1" x14ac:dyDescent="0.3">
      <c r="A390" s="23"/>
      <c r="B390" s="23"/>
      <c r="C390" s="23"/>
      <c r="D390" s="27"/>
      <c r="E390" s="7" t="s">
        <v>20</v>
      </c>
      <c r="F390" s="11">
        <f>SUM(F382:F389)</f>
        <v>1</v>
      </c>
      <c r="G390" s="11">
        <f>SUM(G382:G389)</f>
        <v>205</v>
      </c>
      <c r="H390" s="11">
        <f>SUM(H382:H389)</f>
        <v>1</v>
      </c>
      <c r="I390" s="11">
        <f>SUM(I382:I389)</f>
        <v>300</v>
      </c>
      <c r="J390" s="8" t="s">
        <v>48</v>
      </c>
      <c r="K390" s="9" t="s">
        <v>48</v>
      </c>
    </row>
    <row r="391" spans="1:11" ht="15" customHeight="1" x14ac:dyDescent="0.25">
      <c r="A391" s="23"/>
      <c r="B391" s="23"/>
      <c r="C391" s="23"/>
      <c r="D391" s="25" t="s">
        <v>72</v>
      </c>
      <c r="E391" s="1" t="s">
        <v>9</v>
      </c>
      <c r="F391" s="2" t="s">
        <v>48</v>
      </c>
      <c r="G391" s="2" t="s">
        <v>48</v>
      </c>
      <c r="H391" s="2">
        <v>1</v>
      </c>
      <c r="I391" s="2">
        <v>1000</v>
      </c>
      <c r="J391" s="2" t="s">
        <v>48</v>
      </c>
      <c r="K391" s="3" t="s">
        <v>48</v>
      </c>
    </row>
    <row r="392" spans="1:11" x14ac:dyDescent="0.25">
      <c r="A392" s="23"/>
      <c r="B392" s="23"/>
      <c r="C392" s="23"/>
      <c r="D392" s="26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25">
      <c r="A393" s="23"/>
      <c r="B393" s="23"/>
      <c r="C393" s="23"/>
      <c r="D393" s="26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25">
      <c r="A394" s="23"/>
      <c r="B394" s="23"/>
      <c r="C394" s="23"/>
      <c r="D394" s="26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25">
      <c r="A395" s="23"/>
      <c r="B395" s="23"/>
      <c r="C395" s="23"/>
      <c r="D395" s="26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25">
      <c r="A396" s="23"/>
      <c r="B396" s="23"/>
      <c r="C396" s="23"/>
      <c r="D396" s="26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25">
      <c r="A397" s="23"/>
      <c r="B397" s="23"/>
      <c r="C397" s="23"/>
      <c r="D397" s="26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25">
      <c r="A398" s="23"/>
      <c r="B398" s="23"/>
      <c r="C398" s="23"/>
      <c r="D398" s="26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.75" thickBot="1" x14ac:dyDescent="0.3">
      <c r="A399" s="23"/>
      <c r="B399" s="23"/>
      <c r="C399" s="23"/>
      <c r="D399" s="27"/>
      <c r="E399" s="7" t="s">
        <v>20</v>
      </c>
      <c r="F399" s="8" t="s">
        <v>48</v>
      </c>
      <c r="G399" s="8" t="s">
        <v>48</v>
      </c>
      <c r="H399" s="11">
        <f t="shared" ref="H399:I399" si="19">SUM(H391:H398)</f>
        <v>1</v>
      </c>
      <c r="I399" s="11">
        <f t="shared" si="19"/>
        <v>1000</v>
      </c>
      <c r="J399" s="8" t="s">
        <v>48</v>
      </c>
      <c r="K399" s="9" t="s">
        <v>48</v>
      </c>
    </row>
    <row r="400" spans="1:11" ht="15" customHeight="1" x14ac:dyDescent="0.25">
      <c r="A400" s="23"/>
      <c r="B400" s="23"/>
      <c r="C400" s="23"/>
      <c r="D400" s="25" t="s">
        <v>93</v>
      </c>
      <c r="E400" s="1" t="s">
        <v>9</v>
      </c>
      <c r="F400" s="2">
        <v>2</v>
      </c>
      <c r="G400" s="2">
        <v>1697</v>
      </c>
      <c r="H400" s="2" t="s">
        <v>48</v>
      </c>
      <c r="I400" s="2" t="s">
        <v>48</v>
      </c>
      <c r="J400" s="2" t="s">
        <v>48</v>
      </c>
      <c r="K400" s="3" t="s">
        <v>48</v>
      </c>
    </row>
    <row r="401" spans="1:11" x14ac:dyDescent="0.25">
      <c r="A401" s="23"/>
      <c r="B401" s="23"/>
      <c r="C401" s="23"/>
      <c r="D401" s="26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25">
      <c r="A402" s="23"/>
      <c r="B402" s="23"/>
      <c r="C402" s="23"/>
      <c r="D402" s="26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25">
      <c r="A403" s="23"/>
      <c r="B403" s="23"/>
      <c r="C403" s="23"/>
      <c r="D403" s="26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25">
      <c r="A404" s="23"/>
      <c r="B404" s="23"/>
      <c r="C404" s="23"/>
      <c r="D404" s="26"/>
      <c r="E404" s="4" t="s">
        <v>13</v>
      </c>
      <c r="F404" s="5">
        <v>1</v>
      </c>
      <c r="G404" s="5">
        <v>800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25">
      <c r="A405" s="23"/>
      <c r="B405" s="23"/>
      <c r="C405" s="23"/>
      <c r="D405" s="26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25">
      <c r="A406" s="23"/>
      <c r="B406" s="23"/>
      <c r="C406" s="23"/>
      <c r="D406" s="26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25">
      <c r="A407" s="23"/>
      <c r="B407" s="23"/>
      <c r="C407" s="23"/>
      <c r="D407" s="26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.75" thickBot="1" x14ac:dyDescent="0.3">
      <c r="A408" s="23"/>
      <c r="B408" s="23"/>
      <c r="C408" s="23"/>
      <c r="D408" s="27"/>
      <c r="E408" s="7" t="s">
        <v>20</v>
      </c>
      <c r="F408" s="11">
        <f t="shared" ref="F408:G408" si="20">SUM(F400:F407)</f>
        <v>3</v>
      </c>
      <c r="G408" s="11">
        <f t="shared" si="20"/>
        <v>2497</v>
      </c>
      <c r="H408" s="11" t="s">
        <v>48</v>
      </c>
      <c r="I408" s="11" t="s">
        <v>48</v>
      </c>
      <c r="J408" s="8" t="s">
        <v>48</v>
      </c>
      <c r="K408" s="9" t="s">
        <v>48</v>
      </c>
    </row>
    <row r="409" spans="1:11" ht="15" customHeight="1" x14ac:dyDescent="0.25">
      <c r="A409" s="23"/>
      <c r="B409" s="23"/>
      <c r="C409" s="23"/>
      <c r="D409" s="25" t="s">
        <v>68</v>
      </c>
      <c r="E409" s="1" t="s">
        <v>9</v>
      </c>
      <c r="F409" s="2" t="s">
        <v>48</v>
      </c>
      <c r="G409" s="2" t="s">
        <v>48</v>
      </c>
      <c r="H409" s="2">
        <v>1</v>
      </c>
      <c r="I409" s="2">
        <v>340</v>
      </c>
      <c r="J409" s="2" t="s">
        <v>48</v>
      </c>
      <c r="K409" s="3" t="s">
        <v>48</v>
      </c>
    </row>
    <row r="410" spans="1:11" x14ac:dyDescent="0.25">
      <c r="A410" s="23"/>
      <c r="B410" s="23"/>
      <c r="C410" s="23"/>
      <c r="D410" s="26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25">
      <c r="A411" s="23"/>
      <c r="B411" s="23"/>
      <c r="C411" s="23"/>
      <c r="D411" s="26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25">
      <c r="A412" s="23"/>
      <c r="B412" s="23"/>
      <c r="C412" s="23"/>
      <c r="D412" s="26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25">
      <c r="A413" s="23"/>
      <c r="B413" s="23"/>
      <c r="C413" s="23"/>
      <c r="D413" s="26"/>
      <c r="E413" s="4" t="s">
        <v>13</v>
      </c>
      <c r="F413" s="5" t="s">
        <v>48</v>
      </c>
      <c r="G413" s="5" t="s">
        <v>48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25">
      <c r="A414" s="23"/>
      <c r="B414" s="23"/>
      <c r="C414" s="23"/>
      <c r="D414" s="26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25">
      <c r="A415" s="23"/>
      <c r="B415" s="23"/>
      <c r="C415" s="23"/>
      <c r="D415" s="26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25">
      <c r="A416" s="23"/>
      <c r="B416" s="23"/>
      <c r="C416" s="23"/>
      <c r="D416" s="26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.75" thickBot="1" x14ac:dyDescent="0.3">
      <c r="A417" s="23"/>
      <c r="B417" s="23"/>
      <c r="C417" s="23"/>
      <c r="D417" s="27"/>
      <c r="E417" s="7" t="s">
        <v>20</v>
      </c>
      <c r="F417" s="11" t="s">
        <v>48</v>
      </c>
      <c r="G417" s="11" t="s">
        <v>48</v>
      </c>
      <c r="H417" s="11">
        <f>SUM(H409:H416)</f>
        <v>1</v>
      </c>
      <c r="I417" s="11">
        <f>SUM(I409:I416)</f>
        <v>340</v>
      </c>
      <c r="J417" s="11" t="s">
        <v>48</v>
      </c>
      <c r="K417" s="12" t="s">
        <v>48</v>
      </c>
    </row>
    <row r="418" spans="1:11" ht="15" customHeight="1" x14ac:dyDescent="0.25">
      <c r="A418" s="23"/>
      <c r="B418" s="23"/>
      <c r="C418" s="23"/>
      <c r="D418" s="25" t="s">
        <v>109</v>
      </c>
      <c r="E418" s="1" t="s">
        <v>9</v>
      </c>
      <c r="F418" s="2" t="s">
        <v>48</v>
      </c>
      <c r="G418" s="2" t="s">
        <v>48</v>
      </c>
      <c r="H418" s="2" t="s">
        <v>48</v>
      </c>
      <c r="I418" s="2" t="s">
        <v>48</v>
      </c>
      <c r="J418" s="2" t="s">
        <v>48</v>
      </c>
      <c r="K418" s="3" t="s">
        <v>48</v>
      </c>
    </row>
    <row r="419" spans="1:11" x14ac:dyDescent="0.25">
      <c r="A419" s="23"/>
      <c r="B419" s="23"/>
      <c r="C419" s="23"/>
      <c r="D419" s="26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25">
      <c r="A420" s="23"/>
      <c r="B420" s="23"/>
      <c r="C420" s="23"/>
      <c r="D420" s="26"/>
      <c r="E420" s="4" t="s">
        <v>11</v>
      </c>
      <c r="F420" s="5" t="s">
        <v>48</v>
      </c>
      <c r="G420" s="5" t="s">
        <v>48</v>
      </c>
      <c r="H420" s="5" t="s">
        <v>48</v>
      </c>
      <c r="I420" s="5" t="s">
        <v>48</v>
      </c>
      <c r="J420" s="5" t="s">
        <v>48</v>
      </c>
      <c r="K420" s="6" t="s">
        <v>48</v>
      </c>
    </row>
    <row r="421" spans="1:11" x14ac:dyDescent="0.25">
      <c r="A421" s="23"/>
      <c r="B421" s="23"/>
      <c r="C421" s="23"/>
      <c r="D421" s="26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25">
      <c r="A422" s="23"/>
      <c r="B422" s="23"/>
      <c r="C422" s="23"/>
      <c r="D422" s="26"/>
      <c r="E422" s="4" t="s">
        <v>13</v>
      </c>
      <c r="F422" s="5">
        <v>1</v>
      </c>
      <c r="G422" s="5">
        <v>1200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25">
      <c r="A423" s="23"/>
      <c r="B423" s="23"/>
      <c r="C423" s="23"/>
      <c r="D423" s="26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25">
      <c r="A424" s="23"/>
      <c r="B424" s="23"/>
      <c r="C424" s="23"/>
      <c r="D424" s="26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25">
      <c r="A425" s="23"/>
      <c r="B425" s="23"/>
      <c r="C425" s="23"/>
      <c r="D425" s="26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.75" thickBot="1" x14ac:dyDescent="0.3">
      <c r="A426" s="23"/>
      <c r="B426" s="23"/>
      <c r="C426" s="23"/>
      <c r="D426" s="27"/>
      <c r="E426" s="7" t="s">
        <v>20</v>
      </c>
      <c r="F426" s="11">
        <f t="shared" ref="F426:G426" si="21">SUM(F418:F425)</f>
        <v>1</v>
      </c>
      <c r="G426" s="11">
        <f t="shared" si="21"/>
        <v>1200</v>
      </c>
      <c r="H426" s="11" t="s">
        <v>48</v>
      </c>
      <c r="I426" s="11" t="s">
        <v>48</v>
      </c>
      <c r="J426" s="11" t="s">
        <v>48</v>
      </c>
      <c r="K426" s="12" t="s">
        <v>48</v>
      </c>
    </row>
    <row r="427" spans="1:11" ht="15" customHeight="1" x14ac:dyDescent="0.25">
      <c r="A427" s="23"/>
      <c r="B427" s="23"/>
      <c r="C427" s="23"/>
      <c r="D427" s="25" t="s">
        <v>102</v>
      </c>
      <c r="E427" s="1" t="s">
        <v>9</v>
      </c>
      <c r="F427" s="2" t="s">
        <v>48</v>
      </c>
      <c r="G427" s="2" t="s">
        <v>48</v>
      </c>
      <c r="H427" s="2">
        <v>4</v>
      </c>
      <c r="I427" s="2">
        <v>1466</v>
      </c>
      <c r="J427" s="2" t="s">
        <v>48</v>
      </c>
      <c r="K427" s="3" t="s">
        <v>48</v>
      </c>
    </row>
    <row r="428" spans="1:11" x14ac:dyDescent="0.25">
      <c r="A428" s="23"/>
      <c r="B428" s="23"/>
      <c r="C428" s="23"/>
      <c r="D428" s="26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25">
      <c r="A429" s="23"/>
      <c r="B429" s="23"/>
      <c r="C429" s="23"/>
      <c r="D429" s="26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25">
      <c r="A430" s="23"/>
      <c r="B430" s="23"/>
      <c r="C430" s="23"/>
      <c r="D430" s="26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25">
      <c r="A431" s="23"/>
      <c r="B431" s="23"/>
      <c r="C431" s="23"/>
      <c r="D431" s="26"/>
      <c r="E431" s="4" t="s">
        <v>13</v>
      </c>
      <c r="F431" s="5" t="s">
        <v>48</v>
      </c>
      <c r="G431" s="5" t="s">
        <v>48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25">
      <c r="A432" s="23"/>
      <c r="B432" s="23"/>
      <c r="C432" s="23"/>
      <c r="D432" s="26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25">
      <c r="A433" s="23"/>
      <c r="B433" s="23"/>
      <c r="C433" s="23"/>
      <c r="D433" s="26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25">
      <c r="A434" s="23"/>
      <c r="B434" s="23"/>
      <c r="C434" s="23"/>
      <c r="D434" s="26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.75" thickBot="1" x14ac:dyDescent="0.3">
      <c r="A435" s="23"/>
      <c r="B435" s="23"/>
      <c r="C435" s="23"/>
      <c r="D435" s="27"/>
      <c r="E435" s="7" t="s">
        <v>20</v>
      </c>
      <c r="F435" s="8" t="s">
        <v>48</v>
      </c>
      <c r="G435" s="8" t="s">
        <v>48</v>
      </c>
      <c r="H435" s="11">
        <f>SUM(H427:H434)</f>
        <v>4</v>
      </c>
      <c r="I435" s="11">
        <f>SUM(I427:I434)</f>
        <v>1466</v>
      </c>
      <c r="J435" s="11" t="s">
        <v>48</v>
      </c>
      <c r="K435" s="12" t="s">
        <v>48</v>
      </c>
    </row>
    <row r="436" spans="1:11" x14ac:dyDescent="0.25">
      <c r="A436" s="22" t="s">
        <v>40</v>
      </c>
      <c r="B436" s="22" t="s">
        <v>24</v>
      </c>
      <c r="C436" s="22" t="s">
        <v>122</v>
      </c>
      <c r="D436" s="25" t="s">
        <v>65</v>
      </c>
      <c r="E436" s="19" t="s">
        <v>9</v>
      </c>
      <c r="F436" s="2" t="s">
        <v>48</v>
      </c>
      <c r="G436" s="2" t="s">
        <v>48</v>
      </c>
      <c r="H436" s="2">
        <v>11</v>
      </c>
      <c r="I436" s="2">
        <v>9102</v>
      </c>
      <c r="J436" s="2" t="s">
        <v>48</v>
      </c>
      <c r="K436" s="3" t="s">
        <v>48</v>
      </c>
    </row>
    <row r="437" spans="1:11" x14ac:dyDescent="0.25">
      <c r="A437" s="23"/>
      <c r="B437" s="23"/>
      <c r="C437" s="23"/>
      <c r="D437" s="26"/>
      <c r="E437" s="20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25">
      <c r="A438" s="23"/>
      <c r="B438" s="23"/>
      <c r="C438" s="23"/>
      <c r="D438" s="26"/>
      <c r="E438" s="20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25">
      <c r="A439" s="23"/>
      <c r="B439" s="23"/>
      <c r="C439" s="23"/>
      <c r="D439" s="26"/>
      <c r="E439" s="20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25">
      <c r="A440" s="23"/>
      <c r="B440" s="23"/>
      <c r="C440" s="23"/>
      <c r="D440" s="26"/>
      <c r="E440" s="20" t="s">
        <v>13</v>
      </c>
      <c r="F440" s="5" t="s">
        <v>48</v>
      </c>
      <c r="G440" s="5" t="s">
        <v>48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25">
      <c r="A441" s="23"/>
      <c r="B441" s="23"/>
      <c r="C441" s="23"/>
      <c r="D441" s="26"/>
      <c r="E441" s="20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25">
      <c r="A442" s="23"/>
      <c r="B442" s="23"/>
      <c r="C442" s="23"/>
      <c r="D442" s="26"/>
      <c r="E442" s="20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25">
      <c r="A443" s="23"/>
      <c r="B443" s="23"/>
      <c r="C443" s="23"/>
      <c r="D443" s="26"/>
      <c r="E443" s="20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.75" thickBot="1" x14ac:dyDescent="0.3">
      <c r="A444" s="23"/>
      <c r="B444" s="23"/>
      <c r="C444" s="23"/>
      <c r="D444" s="27"/>
      <c r="E444" s="21" t="s">
        <v>20</v>
      </c>
      <c r="F444" s="8" t="s">
        <v>48</v>
      </c>
      <c r="G444" s="8" t="s">
        <v>48</v>
      </c>
      <c r="H444" s="11">
        <f t="shared" ref="H444:I444" si="22">SUM(H436:H443)</f>
        <v>11</v>
      </c>
      <c r="I444" s="11">
        <f t="shared" si="22"/>
        <v>9102</v>
      </c>
      <c r="J444" s="11" t="s">
        <v>48</v>
      </c>
      <c r="K444" s="12" t="s">
        <v>48</v>
      </c>
    </row>
    <row r="445" spans="1:11" x14ac:dyDescent="0.25">
      <c r="A445" s="23"/>
      <c r="B445" s="23"/>
      <c r="C445" s="23"/>
      <c r="D445" s="25" t="s">
        <v>94</v>
      </c>
      <c r="E445" s="19" t="s">
        <v>9</v>
      </c>
      <c r="F445" s="2" t="s">
        <v>48</v>
      </c>
      <c r="G445" s="2" t="s">
        <v>48</v>
      </c>
      <c r="H445" s="2">
        <v>9</v>
      </c>
      <c r="I445" s="2">
        <v>6066.8</v>
      </c>
      <c r="J445" s="2" t="s">
        <v>48</v>
      </c>
      <c r="K445" s="3" t="s">
        <v>48</v>
      </c>
    </row>
    <row r="446" spans="1:11" x14ac:dyDescent="0.25">
      <c r="A446" s="23"/>
      <c r="B446" s="23"/>
      <c r="C446" s="23"/>
      <c r="D446" s="26"/>
      <c r="E446" s="20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25">
      <c r="A447" s="23"/>
      <c r="B447" s="23"/>
      <c r="C447" s="23"/>
      <c r="D447" s="26"/>
      <c r="E447" s="20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25">
      <c r="A448" s="23"/>
      <c r="B448" s="23"/>
      <c r="C448" s="23"/>
      <c r="D448" s="26"/>
      <c r="E448" s="20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25">
      <c r="A449" s="23"/>
      <c r="B449" s="23"/>
      <c r="C449" s="23"/>
      <c r="D449" s="26"/>
      <c r="E449" s="20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25">
      <c r="A450" s="23"/>
      <c r="B450" s="23"/>
      <c r="C450" s="23"/>
      <c r="D450" s="26"/>
      <c r="E450" s="20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25">
      <c r="A451" s="23"/>
      <c r="B451" s="23"/>
      <c r="C451" s="23"/>
      <c r="D451" s="26"/>
      <c r="E451" s="20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25">
      <c r="A452" s="23"/>
      <c r="B452" s="23"/>
      <c r="C452" s="23"/>
      <c r="D452" s="26"/>
      <c r="E452" s="20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.75" thickBot="1" x14ac:dyDescent="0.3">
      <c r="A453" s="23"/>
      <c r="B453" s="23"/>
      <c r="C453" s="23"/>
      <c r="D453" s="27"/>
      <c r="E453" s="21" t="s">
        <v>20</v>
      </c>
      <c r="F453" s="8" t="s">
        <v>48</v>
      </c>
      <c r="G453" s="8" t="s">
        <v>48</v>
      </c>
      <c r="H453" s="11">
        <f>SUM(H445:H452)</f>
        <v>9</v>
      </c>
      <c r="I453" s="11">
        <f>SUM(I445:I452)</f>
        <v>6066.8</v>
      </c>
      <c r="J453" s="11" t="s">
        <v>48</v>
      </c>
      <c r="K453" s="12" t="s">
        <v>48</v>
      </c>
    </row>
    <row r="454" spans="1:11" x14ac:dyDescent="0.25">
      <c r="A454" s="23"/>
      <c r="B454" s="23"/>
      <c r="C454" s="23"/>
      <c r="D454" s="25" t="s">
        <v>62</v>
      </c>
      <c r="E454" s="19" t="s">
        <v>9</v>
      </c>
      <c r="F454" s="2" t="s">
        <v>48</v>
      </c>
      <c r="G454" s="2" t="s">
        <v>48</v>
      </c>
      <c r="H454" s="2">
        <v>17</v>
      </c>
      <c r="I454" s="2">
        <v>16932.5</v>
      </c>
      <c r="J454" s="2" t="s">
        <v>48</v>
      </c>
      <c r="K454" s="3" t="s">
        <v>48</v>
      </c>
    </row>
    <row r="455" spans="1:11" x14ac:dyDescent="0.25">
      <c r="A455" s="23"/>
      <c r="B455" s="23"/>
      <c r="C455" s="23"/>
      <c r="D455" s="26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25">
      <c r="A456" s="23"/>
      <c r="B456" s="23"/>
      <c r="C456" s="23"/>
      <c r="D456" s="26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25">
      <c r="A457" s="23"/>
      <c r="B457" s="23"/>
      <c r="C457" s="23"/>
      <c r="D457" s="26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25">
      <c r="A458" s="23"/>
      <c r="B458" s="23"/>
      <c r="C458" s="23"/>
      <c r="D458" s="26"/>
      <c r="E458" s="20" t="s">
        <v>13</v>
      </c>
      <c r="F458" s="5" t="s">
        <v>48</v>
      </c>
      <c r="G458" s="5" t="s">
        <v>48</v>
      </c>
      <c r="H458" s="5">
        <v>1</v>
      </c>
      <c r="I458" s="5">
        <v>5860</v>
      </c>
      <c r="J458" s="5" t="s">
        <v>48</v>
      </c>
      <c r="K458" s="6" t="s">
        <v>48</v>
      </c>
    </row>
    <row r="459" spans="1:11" x14ac:dyDescent="0.25">
      <c r="A459" s="23"/>
      <c r="B459" s="23"/>
      <c r="C459" s="23"/>
      <c r="D459" s="26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25">
      <c r="A460" s="23"/>
      <c r="B460" s="23"/>
      <c r="C460" s="23"/>
      <c r="D460" s="26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25">
      <c r="A461" s="23"/>
      <c r="B461" s="23"/>
      <c r="C461" s="23"/>
      <c r="D461" s="26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.75" thickBot="1" x14ac:dyDescent="0.3">
      <c r="A462" s="23"/>
      <c r="B462" s="23"/>
      <c r="C462" s="23"/>
      <c r="D462" s="27"/>
      <c r="E462" s="21" t="s">
        <v>20</v>
      </c>
      <c r="F462" s="8" t="s">
        <v>48</v>
      </c>
      <c r="G462" s="8" t="s">
        <v>48</v>
      </c>
      <c r="H462" s="11">
        <f>SUM(H454:H461)</f>
        <v>18</v>
      </c>
      <c r="I462" s="11">
        <f>SUM(I454:I461)</f>
        <v>22792.5</v>
      </c>
      <c r="J462" s="8" t="s">
        <v>48</v>
      </c>
      <c r="K462" s="9" t="s">
        <v>48</v>
      </c>
    </row>
    <row r="463" spans="1:11" ht="15" customHeight="1" x14ac:dyDescent="0.25">
      <c r="A463" s="23"/>
      <c r="B463" s="23"/>
      <c r="C463" s="23"/>
      <c r="D463" s="25" t="s">
        <v>73</v>
      </c>
      <c r="E463" s="19" t="s">
        <v>9</v>
      </c>
      <c r="F463" s="2">
        <v>2</v>
      </c>
      <c r="G463" s="2">
        <v>1800</v>
      </c>
      <c r="H463" s="2" t="s">
        <v>48</v>
      </c>
      <c r="I463" s="2" t="s">
        <v>48</v>
      </c>
      <c r="J463" s="2" t="s">
        <v>48</v>
      </c>
      <c r="K463" s="3" t="s">
        <v>48</v>
      </c>
    </row>
    <row r="464" spans="1:11" x14ac:dyDescent="0.25">
      <c r="A464" s="23"/>
      <c r="B464" s="23"/>
      <c r="C464" s="23"/>
      <c r="D464" s="26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25">
      <c r="A465" s="23"/>
      <c r="B465" s="23"/>
      <c r="C465" s="23"/>
      <c r="D465" s="26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25">
      <c r="A466" s="23"/>
      <c r="B466" s="23"/>
      <c r="C466" s="23"/>
      <c r="D466" s="26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25">
      <c r="A467" s="23"/>
      <c r="B467" s="23"/>
      <c r="C467" s="23"/>
      <c r="D467" s="26"/>
      <c r="E467" s="20" t="s">
        <v>13</v>
      </c>
      <c r="F467" s="5" t="s">
        <v>48</v>
      </c>
      <c r="G467" s="5" t="s">
        <v>48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25">
      <c r="A468" s="23"/>
      <c r="B468" s="23"/>
      <c r="C468" s="23"/>
      <c r="D468" s="26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25">
      <c r="A469" s="23"/>
      <c r="B469" s="23"/>
      <c r="C469" s="23"/>
      <c r="D469" s="26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25">
      <c r="A470" s="23"/>
      <c r="B470" s="23"/>
      <c r="C470" s="23"/>
      <c r="D470" s="26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.75" thickBot="1" x14ac:dyDescent="0.3">
      <c r="A471" s="23"/>
      <c r="B471" s="23"/>
      <c r="C471" s="23"/>
      <c r="D471" s="27"/>
      <c r="E471" s="21" t="s">
        <v>20</v>
      </c>
      <c r="F471" s="11">
        <f t="shared" ref="F471:G471" si="23">SUM(F463:F470)</f>
        <v>2</v>
      </c>
      <c r="G471" s="11">
        <f t="shared" si="23"/>
        <v>1800</v>
      </c>
      <c r="H471" s="11" t="s">
        <v>48</v>
      </c>
      <c r="I471" s="11" t="s">
        <v>48</v>
      </c>
      <c r="J471" s="8" t="s">
        <v>48</v>
      </c>
      <c r="K471" s="9" t="s">
        <v>48</v>
      </c>
    </row>
    <row r="472" spans="1:11" x14ac:dyDescent="0.25">
      <c r="A472" s="23"/>
      <c r="B472" s="23"/>
      <c r="C472" s="23"/>
      <c r="D472" s="25" t="s">
        <v>74</v>
      </c>
      <c r="E472" s="19" t="s">
        <v>9</v>
      </c>
      <c r="F472" s="2" t="s">
        <v>48</v>
      </c>
      <c r="G472" s="2" t="s">
        <v>48</v>
      </c>
      <c r="H472" s="2">
        <v>5</v>
      </c>
      <c r="I472" s="2">
        <v>5000</v>
      </c>
      <c r="J472" s="2" t="s">
        <v>48</v>
      </c>
      <c r="K472" s="3" t="s">
        <v>48</v>
      </c>
    </row>
    <row r="473" spans="1:11" x14ac:dyDescent="0.25">
      <c r="A473" s="23"/>
      <c r="B473" s="23"/>
      <c r="C473" s="23"/>
      <c r="D473" s="26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25">
      <c r="A474" s="23"/>
      <c r="B474" s="23"/>
      <c r="C474" s="23"/>
      <c r="D474" s="26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25">
      <c r="A475" s="23"/>
      <c r="B475" s="23"/>
      <c r="C475" s="23"/>
      <c r="D475" s="26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25">
      <c r="A476" s="23"/>
      <c r="B476" s="23"/>
      <c r="C476" s="23"/>
      <c r="D476" s="26"/>
      <c r="E476" s="20" t="s">
        <v>13</v>
      </c>
      <c r="F476" s="5" t="s">
        <v>48</v>
      </c>
      <c r="G476" s="5" t="s">
        <v>48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25">
      <c r="A477" s="23"/>
      <c r="B477" s="23"/>
      <c r="C477" s="23"/>
      <c r="D477" s="26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25">
      <c r="A478" s="23"/>
      <c r="B478" s="23"/>
      <c r="C478" s="23"/>
      <c r="D478" s="26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25">
      <c r="A479" s="23"/>
      <c r="B479" s="23"/>
      <c r="C479" s="23"/>
      <c r="D479" s="26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.75" thickBot="1" x14ac:dyDescent="0.3">
      <c r="A480" s="23"/>
      <c r="B480" s="23"/>
      <c r="C480" s="23"/>
      <c r="D480" s="27"/>
      <c r="E480" s="21" t="s">
        <v>20</v>
      </c>
      <c r="F480" s="11" t="s">
        <v>48</v>
      </c>
      <c r="G480" s="11" t="s">
        <v>48</v>
      </c>
      <c r="H480" s="11">
        <f t="shared" ref="H480:I480" si="24">SUM(H472:H479)</f>
        <v>5</v>
      </c>
      <c r="I480" s="11">
        <f t="shared" si="24"/>
        <v>5000</v>
      </c>
      <c r="J480" s="8" t="s">
        <v>48</v>
      </c>
      <c r="K480" s="9" t="s">
        <v>48</v>
      </c>
    </row>
    <row r="481" spans="1:11" x14ac:dyDescent="0.25">
      <c r="A481" s="23"/>
      <c r="B481" s="23"/>
      <c r="C481" s="23"/>
      <c r="D481" s="25" t="s">
        <v>95</v>
      </c>
      <c r="E481" s="19" t="s">
        <v>9</v>
      </c>
      <c r="F481" s="2">
        <v>2</v>
      </c>
      <c r="G481" s="2">
        <v>903.6</v>
      </c>
      <c r="H481" s="2" t="s">
        <v>48</v>
      </c>
      <c r="I481" s="2" t="s">
        <v>48</v>
      </c>
      <c r="J481" s="2" t="s">
        <v>48</v>
      </c>
      <c r="K481" s="3" t="s">
        <v>48</v>
      </c>
    </row>
    <row r="482" spans="1:11" x14ac:dyDescent="0.25">
      <c r="A482" s="23"/>
      <c r="B482" s="23"/>
      <c r="C482" s="23"/>
      <c r="D482" s="26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25">
      <c r="A483" s="23"/>
      <c r="B483" s="23"/>
      <c r="C483" s="23"/>
      <c r="D483" s="26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25">
      <c r="A484" s="23"/>
      <c r="B484" s="23"/>
      <c r="C484" s="23"/>
      <c r="D484" s="26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25">
      <c r="A485" s="23"/>
      <c r="B485" s="23"/>
      <c r="C485" s="23"/>
      <c r="D485" s="26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25">
      <c r="A486" s="23"/>
      <c r="B486" s="23"/>
      <c r="C486" s="23"/>
      <c r="D486" s="26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25">
      <c r="A487" s="23"/>
      <c r="B487" s="23"/>
      <c r="C487" s="23"/>
      <c r="D487" s="26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25">
      <c r="A488" s="23"/>
      <c r="B488" s="23"/>
      <c r="C488" s="23"/>
      <c r="D488" s="26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.75" thickBot="1" x14ac:dyDescent="0.3">
      <c r="A489" s="23"/>
      <c r="B489" s="23"/>
      <c r="C489" s="23"/>
      <c r="D489" s="27"/>
      <c r="E489" s="21" t="s">
        <v>20</v>
      </c>
      <c r="F489" s="11">
        <f>SUM(F481:F488)</f>
        <v>2</v>
      </c>
      <c r="G489" s="11">
        <f>SUM(G481:G488)</f>
        <v>903.6</v>
      </c>
      <c r="H489" s="11" t="s">
        <v>48</v>
      </c>
      <c r="I489" s="11" t="s">
        <v>48</v>
      </c>
      <c r="J489" s="8" t="s">
        <v>48</v>
      </c>
      <c r="K489" s="9" t="s">
        <v>48</v>
      </c>
    </row>
    <row r="490" spans="1:11" ht="15" customHeight="1" x14ac:dyDescent="0.25">
      <c r="A490" s="22" t="s">
        <v>41</v>
      </c>
      <c r="B490" s="22" t="s">
        <v>42</v>
      </c>
      <c r="C490" s="22" t="s">
        <v>116</v>
      </c>
      <c r="D490" s="25" t="s">
        <v>43</v>
      </c>
      <c r="E490" s="1" t="s">
        <v>9</v>
      </c>
      <c r="F490" s="2" t="s">
        <v>48</v>
      </c>
      <c r="G490" s="2" t="s">
        <v>48</v>
      </c>
      <c r="H490" s="2">
        <v>5</v>
      </c>
      <c r="I490" s="2">
        <v>4747.17</v>
      </c>
      <c r="J490" s="2" t="s">
        <v>48</v>
      </c>
      <c r="K490" s="3" t="s">
        <v>48</v>
      </c>
    </row>
    <row r="491" spans="1:11" x14ac:dyDescent="0.25">
      <c r="A491" s="23"/>
      <c r="B491" s="23"/>
      <c r="C491" s="23"/>
      <c r="D491" s="26"/>
      <c r="E491" s="4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25">
      <c r="A492" s="23"/>
      <c r="B492" s="23"/>
      <c r="C492" s="23"/>
      <c r="D492" s="26"/>
      <c r="E492" s="4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25">
      <c r="A493" s="23"/>
      <c r="B493" s="23"/>
      <c r="C493" s="23"/>
      <c r="D493" s="26"/>
      <c r="E493" s="4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25">
      <c r="A494" s="23"/>
      <c r="B494" s="23"/>
      <c r="C494" s="23"/>
      <c r="D494" s="26"/>
      <c r="E494" s="4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25">
      <c r="A495" s="23"/>
      <c r="B495" s="23"/>
      <c r="C495" s="23"/>
      <c r="D495" s="26"/>
      <c r="E495" s="4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25">
      <c r="A496" s="23"/>
      <c r="B496" s="23"/>
      <c r="C496" s="23"/>
      <c r="D496" s="26"/>
      <c r="E496" s="4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25">
      <c r="A497" s="23"/>
      <c r="B497" s="23"/>
      <c r="C497" s="23"/>
      <c r="D497" s="26"/>
      <c r="E497" s="4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.75" thickBot="1" x14ac:dyDescent="0.3">
      <c r="A498" s="23"/>
      <c r="B498" s="23"/>
      <c r="C498" s="23"/>
      <c r="D498" s="26"/>
      <c r="E498" s="13" t="s">
        <v>20</v>
      </c>
      <c r="F498" s="14" t="s">
        <v>48</v>
      </c>
      <c r="G498" s="14" t="s">
        <v>48</v>
      </c>
      <c r="H498" s="15">
        <f>SUM(H490:H497)</f>
        <v>5</v>
      </c>
      <c r="I498" s="15">
        <f>SUM(I490:I497)</f>
        <v>4747.17</v>
      </c>
      <c r="J498" s="14" t="s">
        <v>48</v>
      </c>
      <c r="K498" s="17" t="s">
        <v>48</v>
      </c>
    </row>
    <row r="499" spans="1:11" ht="15" customHeight="1" x14ac:dyDescent="0.25">
      <c r="A499" s="23"/>
      <c r="B499" s="23"/>
      <c r="C499" s="49"/>
      <c r="D499" s="50" t="s">
        <v>96</v>
      </c>
      <c r="E499" s="1" t="s">
        <v>9</v>
      </c>
      <c r="F499" s="2">
        <v>1</v>
      </c>
      <c r="G499" s="2">
        <v>96</v>
      </c>
      <c r="H499" s="2">
        <v>2</v>
      </c>
      <c r="I499" s="2">
        <v>1300</v>
      </c>
      <c r="J499" s="2" t="s">
        <v>48</v>
      </c>
      <c r="K499" s="3" t="s">
        <v>48</v>
      </c>
    </row>
    <row r="500" spans="1:11" x14ac:dyDescent="0.25">
      <c r="A500" s="23"/>
      <c r="B500" s="23"/>
      <c r="C500" s="49"/>
      <c r="D500" s="51"/>
      <c r="E500" s="4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25">
      <c r="A501" s="23"/>
      <c r="B501" s="23"/>
      <c r="C501" s="49"/>
      <c r="D501" s="51"/>
      <c r="E501" s="4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25">
      <c r="A502" s="23"/>
      <c r="B502" s="23"/>
      <c r="C502" s="49"/>
      <c r="D502" s="51"/>
      <c r="E502" s="4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25">
      <c r="A503" s="23"/>
      <c r="B503" s="23"/>
      <c r="C503" s="49"/>
      <c r="D503" s="51"/>
      <c r="E503" s="4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25">
      <c r="A504" s="23"/>
      <c r="B504" s="23"/>
      <c r="C504" s="49"/>
      <c r="D504" s="51"/>
      <c r="E504" s="4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25">
      <c r="A505" s="23"/>
      <c r="B505" s="23"/>
      <c r="C505" s="49"/>
      <c r="D505" s="51"/>
      <c r="E505" s="4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25">
      <c r="A506" s="23"/>
      <c r="B506" s="23"/>
      <c r="C506" s="49"/>
      <c r="D506" s="51"/>
      <c r="E506" s="4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.75" thickBot="1" x14ac:dyDescent="0.3">
      <c r="A507" s="23"/>
      <c r="B507" s="23"/>
      <c r="C507" s="49"/>
      <c r="D507" s="52"/>
      <c r="E507" s="7" t="s">
        <v>20</v>
      </c>
      <c r="F507" s="11">
        <f>SUM(F499:F506)</f>
        <v>1</v>
      </c>
      <c r="G507" s="11">
        <f>SUM(G499:G506)</f>
        <v>96</v>
      </c>
      <c r="H507" s="11">
        <f>SUM(H499:H506)</f>
        <v>2</v>
      </c>
      <c r="I507" s="11">
        <f>SUM(I499:I506)</f>
        <v>1300</v>
      </c>
      <c r="J507" s="11" t="s">
        <v>48</v>
      </c>
      <c r="K507" s="12" t="s">
        <v>48</v>
      </c>
    </row>
    <row r="508" spans="1:11" ht="15" customHeight="1" x14ac:dyDescent="0.25">
      <c r="A508" s="23"/>
      <c r="B508" s="23"/>
      <c r="C508" s="49"/>
      <c r="D508" s="50" t="s">
        <v>57</v>
      </c>
      <c r="E508" s="1" t="s">
        <v>9</v>
      </c>
      <c r="F508" s="2">
        <v>2</v>
      </c>
      <c r="G508" s="2">
        <v>982.1</v>
      </c>
      <c r="H508" s="2">
        <v>1</v>
      </c>
      <c r="I508" s="2">
        <v>10</v>
      </c>
      <c r="J508" s="2" t="s">
        <v>48</v>
      </c>
      <c r="K508" s="3" t="s">
        <v>48</v>
      </c>
    </row>
    <row r="509" spans="1:11" x14ac:dyDescent="0.25">
      <c r="A509" s="23"/>
      <c r="B509" s="23"/>
      <c r="C509" s="49"/>
      <c r="D509" s="51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25">
      <c r="A510" s="23"/>
      <c r="B510" s="23"/>
      <c r="C510" s="49"/>
      <c r="D510" s="51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25">
      <c r="A511" s="23"/>
      <c r="B511" s="23"/>
      <c r="C511" s="49"/>
      <c r="D511" s="51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25">
      <c r="A512" s="23"/>
      <c r="B512" s="23"/>
      <c r="C512" s="49"/>
      <c r="D512" s="51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25">
      <c r="A513" s="23"/>
      <c r="B513" s="23"/>
      <c r="C513" s="49"/>
      <c r="D513" s="51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25">
      <c r="A514" s="23"/>
      <c r="B514" s="23"/>
      <c r="C514" s="49"/>
      <c r="D514" s="51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25">
      <c r="A515" s="23"/>
      <c r="B515" s="23"/>
      <c r="C515" s="49"/>
      <c r="D515" s="51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.75" thickBot="1" x14ac:dyDescent="0.3">
      <c r="A516" s="23"/>
      <c r="B516" s="23"/>
      <c r="C516" s="49"/>
      <c r="D516" s="52"/>
      <c r="E516" s="7" t="s">
        <v>20</v>
      </c>
      <c r="F516" s="11">
        <f>SUM(F508:F515)</f>
        <v>2</v>
      </c>
      <c r="G516" s="11">
        <f>SUM(G508:G515)</f>
        <v>982.1</v>
      </c>
      <c r="H516" s="11">
        <f t="shared" ref="H516:I516" si="25">SUM(H508:H515)</f>
        <v>1</v>
      </c>
      <c r="I516" s="11">
        <f t="shared" si="25"/>
        <v>10</v>
      </c>
      <c r="J516" s="11" t="s">
        <v>48</v>
      </c>
      <c r="K516" s="12" t="s">
        <v>48</v>
      </c>
    </row>
    <row r="517" spans="1:11" ht="15" customHeight="1" x14ac:dyDescent="0.25">
      <c r="A517" s="23"/>
      <c r="B517" s="23"/>
      <c r="C517" s="49"/>
      <c r="D517" s="50" t="s">
        <v>47</v>
      </c>
      <c r="E517" s="1" t="s">
        <v>9</v>
      </c>
      <c r="F517" s="2">
        <v>7</v>
      </c>
      <c r="G517" s="2">
        <v>6780.8</v>
      </c>
      <c r="H517" s="2">
        <v>1</v>
      </c>
      <c r="I517" s="2">
        <v>675</v>
      </c>
      <c r="J517" s="2" t="s">
        <v>48</v>
      </c>
      <c r="K517" s="3" t="s">
        <v>48</v>
      </c>
    </row>
    <row r="518" spans="1:11" x14ac:dyDescent="0.25">
      <c r="A518" s="23"/>
      <c r="B518" s="23"/>
      <c r="C518" s="49"/>
      <c r="D518" s="51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25">
      <c r="A519" s="23"/>
      <c r="B519" s="23"/>
      <c r="C519" s="49"/>
      <c r="D519" s="51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25">
      <c r="A520" s="23"/>
      <c r="B520" s="23"/>
      <c r="C520" s="49"/>
      <c r="D520" s="51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25">
      <c r="A521" s="23"/>
      <c r="B521" s="23"/>
      <c r="C521" s="49"/>
      <c r="D521" s="51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25">
      <c r="A522" s="23"/>
      <c r="B522" s="23"/>
      <c r="C522" s="49"/>
      <c r="D522" s="51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25">
      <c r="A523" s="23"/>
      <c r="B523" s="23"/>
      <c r="C523" s="49"/>
      <c r="D523" s="51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25">
      <c r="A524" s="23"/>
      <c r="B524" s="23"/>
      <c r="C524" s="49"/>
      <c r="D524" s="51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.75" thickBot="1" x14ac:dyDescent="0.3">
      <c r="A525" s="23"/>
      <c r="B525" s="23"/>
      <c r="C525" s="49"/>
      <c r="D525" s="52"/>
      <c r="E525" s="7" t="s">
        <v>20</v>
      </c>
      <c r="F525" s="11">
        <f>SUM(F517:F524)</f>
        <v>7</v>
      </c>
      <c r="G525" s="11">
        <f>SUM(G517:G524)</f>
        <v>6780.8</v>
      </c>
      <c r="H525" s="11">
        <f>SUM(H517:H524)</f>
        <v>1</v>
      </c>
      <c r="I525" s="11">
        <f>SUM(I517:I524)</f>
        <v>675</v>
      </c>
      <c r="J525" s="11" t="s">
        <v>48</v>
      </c>
      <c r="K525" s="12" t="s">
        <v>48</v>
      </c>
    </row>
    <row r="526" spans="1:11" ht="15" customHeight="1" x14ac:dyDescent="0.25">
      <c r="A526" s="23"/>
      <c r="B526" s="23"/>
      <c r="C526" s="23"/>
      <c r="D526" s="50" t="s">
        <v>103</v>
      </c>
      <c r="E526" s="1" t="s">
        <v>9</v>
      </c>
      <c r="F526" s="2" t="s">
        <v>48</v>
      </c>
      <c r="G526" s="2" t="s">
        <v>48</v>
      </c>
      <c r="H526" s="2" t="s">
        <v>48</v>
      </c>
      <c r="I526" s="2" t="s">
        <v>48</v>
      </c>
      <c r="J526" s="2" t="s">
        <v>48</v>
      </c>
      <c r="K526" s="3" t="s">
        <v>48</v>
      </c>
    </row>
    <row r="527" spans="1:11" x14ac:dyDescent="0.25">
      <c r="A527" s="23"/>
      <c r="B527" s="23"/>
      <c r="C527" s="23"/>
      <c r="D527" s="51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25">
      <c r="A528" s="23"/>
      <c r="B528" s="23"/>
      <c r="C528" s="23"/>
      <c r="D528" s="51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25">
      <c r="A529" s="23"/>
      <c r="B529" s="23"/>
      <c r="C529" s="23"/>
      <c r="D529" s="51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25">
      <c r="A530" s="23"/>
      <c r="B530" s="23"/>
      <c r="C530" s="23"/>
      <c r="D530" s="51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25">
      <c r="A531" s="23"/>
      <c r="B531" s="23"/>
      <c r="C531" s="23"/>
      <c r="D531" s="51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25">
      <c r="A532" s="23"/>
      <c r="B532" s="23"/>
      <c r="C532" s="23"/>
      <c r="D532" s="51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25">
      <c r="A533" s="23"/>
      <c r="B533" s="23"/>
      <c r="C533" s="23"/>
      <c r="D533" s="51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.75" thickBot="1" x14ac:dyDescent="0.3">
      <c r="A534" s="23"/>
      <c r="B534" s="23"/>
      <c r="C534" s="23"/>
      <c r="D534" s="52"/>
      <c r="E534" s="7" t="s">
        <v>20</v>
      </c>
      <c r="F534" s="8" t="s">
        <v>48</v>
      </c>
      <c r="G534" s="8" t="s">
        <v>48</v>
      </c>
      <c r="H534" s="11" t="s">
        <v>48</v>
      </c>
      <c r="I534" s="11" t="s">
        <v>48</v>
      </c>
      <c r="J534" s="11" t="s">
        <v>48</v>
      </c>
      <c r="K534" s="12" t="s">
        <v>48</v>
      </c>
    </row>
    <row r="535" spans="1:11" ht="15" customHeight="1" x14ac:dyDescent="0.25">
      <c r="A535" s="23"/>
      <c r="B535" s="23"/>
      <c r="C535" s="23"/>
      <c r="D535" s="50" t="s">
        <v>97</v>
      </c>
      <c r="E535" s="1" t="s">
        <v>9</v>
      </c>
      <c r="F535" s="2">
        <v>1</v>
      </c>
      <c r="G535" s="2">
        <v>469.2</v>
      </c>
      <c r="H535" s="2" t="s">
        <v>48</v>
      </c>
      <c r="I535" s="2" t="s">
        <v>48</v>
      </c>
      <c r="J535" s="2" t="s">
        <v>48</v>
      </c>
      <c r="K535" s="3" t="s">
        <v>48</v>
      </c>
    </row>
    <row r="536" spans="1:11" x14ac:dyDescent="0.25">
      <c r="A536" s="23"/>
      <c r="B536" s="23"/>
      <c r="C536" s="23"/>
      <c r="D536" s="51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25">
      <c r="A537" s="23"/>
      <c r="B537" s="23"/>
      <c r="C537" s="23"/>
      <c r="D537" s="51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25">
      <c r="A538" s="23"/>
      <c r="B538" s="23"/>
      <c r="C538" s="23"/>
      <c r="D538" s="51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25">
      <c r="A539" s="23"/>
      <c r="B539" s="23"/>
      <c r="C539" s="23"/>
      <c r="D539" s="51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25">
      <c r="A540" s="23"/>
      <c r="B540" s="23"/>
      <c r="C540" s="23"/>
      <c r="D540" s="51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25">
      <c r="A541" s="23"/>
      <c r="B541" s="23"/>
      <c r="C541" s="23"/>
      <c r="D541" s="51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25">
      <c r="A542" s="23"/>
      <c r="B542" s="23"/>
      <c r="C542" s="23"/>
      <c r="D542" s="51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.75" thickBot="1" x14ac:dyDescent="0.3">
      <c r="A543" s="24"/>
      <c r="B543" s="24"/>
      <c r="C543" s="24"/>
      <c r="D543" s="52"/>
      <c r="E543" s="7" t="s">
        <v>20</v>
      </c>
      <c r="F543" s="11">
        <f>SUM(F535:F542)</f>
        <v>1</v>
      </c>
      <c r="G543" s="11">
        <f>SUM(G535:G542)</f>
        <v>469.2</v>
      </c>
      <c r="H543" s="11" t="s">
        <v>48</v>
      </c>
      <c r="I543" s="11" t="s">
        <v>48</v>
      </c>
      <c r="J543" s="8" t="s">
        <v>48</v>
      </c>
      <c r="K543" s="9" t="s">
        <v>48</v>
      </c>
    </row>
    <row r="544" spans="1:11" x14ac:dyDescent="0.25">
      <c r="A544" s="41" t="s">
        <v>44</v>
      </c>
      <c r="B544" s="41" t="s">
        <v>45</v>
      </c>
      <c r="C544" s="41" t="s">
        <v>67</v>
      </c>
      <c r="D544" s="46" t="s">
        <v>46</v>
      </c>
      <c r="E544" s="1" t="s">
        <v>9</v>
      </c>
      <c r="F544" s="2" t="s">
        <v>48</v>
      </c>
      <c r="G544" s="2" t="s">
        <v>48</v>
      </c>
      <c r="H544" s="2">
        <v>2</v>
      </c>
      <c r="I544" s="2">
        <v>2000</v>
      </c>
      <c r="J544" s="2" t="s">
        <v>48</v>
      </c>
      <c r="K544" s="3" t="s">
        <v>48</v>
      </c>
    </row>
    <row r="545" spans="1:11" x14ac:dyDescent="0.25">
      <c r="A545" s="42"/>
      <c r="B545" s="42"/>
      <c r="C545" s="42"/>
      <c r="D545" s="47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25">
      <c r="A546" s="42"/>
      <c r="B546" s="42"/>
      <c r="C546" s="42"/>
      <c r="D546" s="47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25">
      <c r="A547" s="42"/>
      <c r="B547" s="42"/>
      <c r="C547" s="42"/>
      <c r="D547" s="47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25">
      <c r="A548" s="42"/>
      <c r="B548" s="42"/>
      <c r="C548" s="42"/>
      <c r="D548" s="47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25">
      <c r="A549" s="42"/>
      <c r="B549" s="42"/>
      <c r="C549" s="42"/>
      <c r="D549" s="47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25">
      <c r="A550" s="42"/>
      <c r="B550" s="42"/>
      <c r="C550" s="42"/>
      <c r="D550" s="47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25">
      <c r="A551" s="42"/>
      <c r="B551" s="42"/>
      <c r="C551" s="42"/>
      <c r="D551" s="47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.75" thickBot="1" x14ac:dyDescent="0.3">
      <c r="A552" s="43"/>
      <c r="B552" s="43"/>
      <c r="C552" s="43"/>
      <c r="D552" s="48"/>
      <c r="E552" s="7" t="s">
        <v>20</v>
      </c>
      <c r="F552" s="8" t="s">
        <v>48</v>
      </c>
      <c r="G552" s="8" t="s">
        <v>48</v>
      </c>
      <c r="H552" s="11">
        <f t="shared" ref="H552:I552" si="26">SUM(H544:H551)</f>
        <v>2</v>
      </c>
      <c r="I552" s="11">
        <f t="shared" si="26"/>
        <v>2000</v>
      </c>
      <c r="J552" s="11" t="s">
        <v>48</v>
      </c>
      <c r="K552" s="12" t="s">
        <v>48</v>
      </c>
    </row>
    <row r="553" spans="1:11" x14ac:dyDescent="0.25">
      <c r="A553" s="22" t="s">
        <v>66</v>
      </c>
      <c r="B553" s="22" t="s">
        <v>27</v>
      </c>
      <c r="C553" s="22" t="s">
        <v>117</v>
      </c>
      <c r="D553" s="25" t="s">
        <v>68</v>
      </c>
      <c r="E553" s="1" t="s">
        <v>9</v>
      </c>
      <c r="F553" s="2" t="s">
        <v>48</v>
      </c>
      <c r="G553" s="2" t="s">
        <v>48</v>
      </c>
      <c r="H553" s="2">
        <v>10</v>
      </c>
      <c r="I553" s="2">
        <v>9000</v>
      </c>
      <c r="J553" s="2" t="s">
        <v>48</v>
      </c>
      <c r="K553" s="3" t="s">
        <v>48</v>
      </c>
    </row>
    <row r="554" spans="1:11" x14ac:dyDescent="0.25">
      <c r="A554" s="23"/>
      <c r="B554" s="23"/>
      <c r="C554" s="23"/>
      <c r="D554" s="26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25">
      <c r="A555" s="23"/>
      <c r="B555" s="23"/>
      <c r="C555" s="23"/>
      <c r="D555" s="26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25">
      <c r="A556" s="23"/>
      <c r="B556" s="23"/>
      <c r="C556" s="23"/>
      <c r="D556" s="26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25">
      <c r="A557" s="23"/>
      <c r="B557" s="23"/>
      <c r="C557" s="23"/>
      <c r="D557" s="26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25">
      <c r="A558" s="23"/>
      <c r="B558" s="23"/>
      <c r="C558" s="23"/>
      <c r="D558" s="26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25">
      <c r="A559" s="23"/>
      <c r="B559" s="23"/>
      <c r="C559" s="23"/>
      <c r="D559" s="26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25">
      <c r="A560" s="23"/>
      <c r="B560" s="23"/>
      <c r="C560" s="23"/>
      <c r="D560" s="26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.75" thickBot="1" x14ac:dyDescent="0.3">
      <c r="A561" s="23"/>
      <c r="B561" s="23"/>
      <c r="C561" s="23"/>
      <c r="D561" s="27"/>
      <c r="E561" s="7" t="s">
        <v>20</v>
      </c>
      <c r="F561" s="8" t="s">
        <v>48</v>
      </c>
      <c r="G561" s="8" t="s">
        <v>48</v>
      </c>
      <c r="H561" s="11">
        <f t="shared" ref="H561:I561" si="27">SUM(H553:H560)</f>
        <v>10</v>
      </c>
      <c r="I561" s="11">
        <f t="shared" si="27"/>
        <v>9000</v>
      </c>
      <c r="J561" s="11" t="s">
        <v>48</v>
      </c>
      <c r="K561" s="12" t="s">
        <v>48</v>
      </c>
    </row>
    <row r="562" spans="1:11" x14ac:dyDescent="0.25">
      <c r="A562" s="23"/>
      <c r="B562" s="23"/>
      <c r="C562" s="23"/>
      <c r="D562" s="25" t="s">
        <v>99</v>
      </c>
      <c r="E562" s="1" t="s">
        <v>9</v>
      </c>
      <c r="F562" s="2" t="s">
        <v>48</v>
      </c>
      <c r="G562" s="2" t="s">
        <v>48</v>
      </c>
      <c r="H562" s="2">
        <v>3</v>
      </c>
      <c r="I562" s="2">
        <v>2925</v>
      </c>
      <c r="J562" s="2" t="s">
        <v>48</v>
      </c>
      <c r="K562" s="3" t="s">
        <v>48</v>
      </c>
    </row>
    <row r="563" spans="1:11" x14ac:dyDescent="0.25">
      <c r="A563" s="23"/>
      <c r="B563" s="23"/>
      <c r="C563" s="23"/>
      <c r="D563" s="26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25">
      <c r="A564" s="23"/>
      <c r="B564" s="23"/>
      <c r="C564" s="23"/>
      <c r="D564" s="26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25">
      <c r="A565" s="23"/>
      <c r="B565" s="23"/>
      <c r="C565" s="23"/>
      <c r="D565" s="26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25">
      <c r="A566" s="23"/>
      <c r="B566" s="23"/>
      <c r="C566" s="23"/>
      <c r="D566" s="26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25">
      <c r="A567" s="23"/>
      <c r="B567" s="23"/>
      <c r="C567" s="23"/>
      <c r="D567" s="26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25">
      <c r="A568" s="23"/>
      <c r="B568" s="23"/>
      <c r="C568" s="23"/>
      <c r="D568" s="26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25">
      <c r="A569" s="23"/>
      <c r="B569" s="23"/>
      <c r="C569" s="23"/>
      <c r="D569" s="26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.75" thickBot="1" x14ac:dyDescent="0.3">
      <c r="A570" s="24"/>
      <c r="B570" s="24"/>
      <c r="C570" s="24"/>
      <c r="D570" s="27"/>
      <c r="E570" s="7" t="s">
        <v>20</v>
      </c>
      <c r="F570" s="8" t="s">
        <v>48</v>
      </c>
      <c r="G570" s="8" t="s">
        <v>48</v>
      </c>
      <c r="H570" s="11">
        <f t="shared" ref="H570:I570" si="28">SUM(H562:H569)</f>
        <v>3</v>
      </c>
      <c r="I570" s="11">
        <f t="shared" si="28"/>
        <v>2925</v>
      </c>
      <c r="J570" s="11" t="s">
        <v>48</v>
      </c>
      <c r="K570" s="12" t="s">
        <v>48</v>
      </c>
    </row>
    <row r="571" spans="1:11" x14ac:dyDescent="0.25">
      <c r="A571" s="41" t="s">
        <v>75</v>
      </c>
      <c r="B571" s="41" t="s">
        <v>115</v>
      </c>
      <c r="C571" s="41" t="s">
        <v>110</v>
      </c>
      <c r="D571" s="46" t="s">
        <v>76</v>
      </c>
      <c r="E571" s="1" t="s">
        <v>9</v>
      </c>
      <c r="F571" s="2" t="s">
        <v>48</v>
      </c>
      <c r="G571" s="2" t="s">
        <v>48</v>
      </c>
      <c r="H571" s="2">
        <v>2</v>
      </c>
      <c r="I571" s="2">
        <v>1960</v>
      </c>
      <c r="J571" s="2" t="s">
        <v>48</v>
      </c>
      <c r="K571" s="3" t="s">
        <v>48</v>
      </c>
    </row>
    <row r="572" spans="1:11" x14ac:dyDescent="0.25">
      <c r="A572" s="42"/>
      <c r="B572" s="42"/>
      <c r="C572" s="42"/>
      <c r="D572" s="47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25">
      <c r="A573" s="42"/>
      <c r="B573" s="42"/>
      <c r="C573" s="42"/>
      <c r="D573" s="47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25">
      <c r="A574" s="42"/>
      <c r="B574" s="42"/>
      <c r="C574" s="42"/>
      <c r="D574" s="47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25">
      <c r="A575" s="42"/>
      <c r="B575" s="42"/>
      <c r="C575" s="42"/>
      <c r="D575" s="47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25">
      <c r="A576" s="42"/>
      <c r="B576" s="42"/>
      <c r="C576" s="42"/>
      <c r="D576" s="47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25">
      <c r="A577" s="42"/>
      <c r="B577" s="42"/>
      <c r="C577" s="42"/>
      <c r="D577" s="47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25">
      <c r="A578" s="42"/>
      <c r="B578" s="42"/>
      <c r="C578" s="42"/>
      <c r="D578" s="47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.75" thickBot="1" x14ac:dyDescent="0.3">
      <c r="A579" s="43"/>
      <c r="B579" s="43"/>
      <c r="C579" s="43"/>
      <c r="D579" s="48"/>
      <c r="E579" s="7" t="s">
        <v>20</v>
      </c>
      <c r="F579" s="8" t="s">
        <v>48</v>
      </c>
      <c r="G579" s="8" t="s">
        <v>48</v>
      </c>
      <c r="H579" s="11">
        <f t="shared" ref="H579:I579" si="29">SUM(H571:H578)</f>
        <v>2</v>
      </c>
      <c r="I579" s="11">
        <f t="shared" si="29"/>
        <v>1960</v>
      </c>
      <c r="J579" s="11" t="s">
        <v>48</v>
      </c>
      <c r="K579" s="12" t="s">
        <v>48</v>
      </c>
    </row>
    <row r="580" spans="1:11" x14ac:dyDescent="0.25">
      <c r="A580" s="41" t="s">
        <v>107</v>
      </c>
      <c r="B580" s="41" t="s">
        <v>106</v>
      </c>
      <c r="C580" s="41" t="s">
        <v>118</v>
      </c>
      <c r="D580" s="46" t="s">
        <v>108</v>
      </c>
      <c r="E580" s="1" t="s">
        <v>9</v>
      </c>
      <c r="F580" s="2" t="s">
        <v>48</v>
      </c>
      <c r="G580" s="2" t="s">
        <v>48</v>
      </c>
      <c r="H580" s="2">
        <v>45</v>
      </c>
      <c r="I580" s="2">
        <v>44955</v>
      </c>
      <c r="J580" s="2" t="s">
        <v>48</v>
      </c>
      <c r="K580" s="3" t="s">
        <v>48</v>
      </c>
    </row>
    <row r="581" spans="1:11" x14ac:dyDescent="0.25">
      <c r="A581" s="42"/>
      <c r="B581" s="42"/>
      <c r="C581" s="42"/>
      <c r="D581" s="47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25">
      <c r="A582" s="42"/>
      <c r="B582" s="42"/>
      <c r="C582" s="42"/>
      <c r="D582" s="47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25">
      <c r="A583" s="42"/>
      <c r="B583" s="42"/>
      <c r="C583" s="42"/>
      <c r="D583" s="47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25">
      <c r="A584" s="42"/>
      <c r="B584" s="42"/>
      <c r="C584" s="42"/>
      <c r="D584" s="47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25">
      <c r="A585" s="42"/>
      <c r="B585" s="42"/>
      <c r="C585" s="42"/>
      <c r="D585" s="47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25">
      <c r="A586" s="42"/>
      <c r="B586" s="42"/>
      <c r="C586" s="42"/>
      <c r="D586" s="47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25">
      <c r="A587" s="42"/>
      <c r="B587" s="42"/>
      <c r="C587" s="42"/>
      <c r="D587" s="47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.75" thickBot="1" x14ac:dyDescent="0.3">
      <c r="A588" s="43"/>
      <c r="B588" s="43"/>
      <c r="C588" s="43"/>
      <c r="D588" s="48"/>
      <c r="E588" s="7" t="s">
        <v>20</v>
      </c>
      <c r="F588" s="8" t="s">
        <v>48</v>
      </c>
      <c r="G588" s="8" t="s">
        <v>48</v>
      </c>
      <c r="H588" s="11">
        <f t="shared" ref="H588:I588" si="30">SUM(H580:H587)</f>
        <v>45</v>
      </c>
      <c r="I588" s="11">
        <f t="shared" si="30"/>
        <v>44955</v>
      </c>
      <c r="J588" s="11" t="s">
        <v>48</v>
      </c>
      <c r="K588" s="12" t="s">
        <v>48</v>
      </c>
    </row>
  </sheetData>
  <mergeCells count="122">
    <mergeCell ref="C553:C570"/>
    <mergeCell ref="D562:D570"/>
    <mergeCell ref="C544:C552"/>
    <mergeCell ref="B175:B183"/>
    <mergeCell ref="A373:A435"/>
    <mergeCell ref="A112:A174"/>
    <mergeCell ref="A580:A588"/>
    <mergeCell ref="B580:B588"/>
    <mergeCell ref="C580:C588"/>
    <mergeCell ref="D580:D588"/>
    <mergeCell ref="D490:D498"/>
    <mergeCell ref="D499:D507"/>
    <mergeCell ref="D508:D516"/>
    <mergeCell ref="D517:D525"/>
    <mergeCell ref="D535:D543"/>
    <mergeCell ref="C490:C543"/>
    <mergeCell ref="B490:B543"/>
    <mergeCell ref="A490:A543"/>
    <mergeCell ref="A571:A579"/>
    <mergeCell ref="B571:B579"/>
    <mergeCell ref="C571:C579"/>
    <mergeCell ref="D571:D579"/>
    <mergeCell ref="D553:D561"/>
    <mergeCell ref="A544:A552"/>
    <mergeCell ref="B544:B552"/>
    <mergeCell ref="A553:A570"/>
    <mergeCell ref="B553:B570"/>
    <mergeCell ref="B193:B264"/>
    <mergeCell ref="A436:A489"/>
    <mergeCell ref="B436:B489"/>
    <mergeCell ref="D526:D534"/>
    <mergeCell ref="D454:D462"/>
    <mergeCell ref="D436:D444"/>
    <mergeCell ref="C436:C489"/>
    <mergeCell ref="D445:D453"/>
    <mergeCell ref="D481:D489"/>
    <mergeCell ref="D472:D480"/>
    <mergeCell ref="D274:D282"/>
    <mergeCell ref="A265:A282"/>
    <mergeCell ref="B265:B282"/>
    <mergeCell ref="C265:C282"/>
    <mergeCell ref="D256:D264"/>
    <mergeCell ref="D193:D201"/>
    <mergeCell ref="D220:D228"/>
    <mergeCell ref="D229:D237"/>
    <mergeCell ref="B373:B435"/>
    <mergeCell ref="D544:D552"/>
    <mergeCell ref="D202:D210"/>
    <mergeCell ref="D427:D435"/>
    <mergeCell ref="C283:C372"/>
    <mergeCell ref="D463:D471"/>
    <mergeCell ref="D355:D363"/>
    <mergeCell ref="D409:D417"/>
    <mergeCell ref="D418:D426"/>
    <mergeCell ref="C373:C435"/>
    <mergeCell ref="D373:D381"/>
    <mergeCell ref="D400:D408"/>
    <mergeCell ref="D391:D399"/>
    <mergeCell ref="D319:D327"/>
    <mergeCell ref="D328:D336"/>
    <mergeCell ref="D337:D345"/>
    <mergeCell ref="D382:D390"/>
    <mergeCell ref="D310:D318"/>
    <mergeCell ref="D265:D273"/>
    <mergeCell ref="A193:A264"/>
    <mergeCell ref="D283:D291"/>
    <mergeCell ref="D301:D309"/>
    <mergeCell ref="A184:A192"/>
    <mergeCell ref="B184:B192"/>
    <mergeCell ref="C184:C192"/>
    <mergeCell ref="A175:A183"/>
    <mergeCell ref="D238:D246"/>
    <mergeCell ref="D247:D255"/>
    <mergeCell ref="B283:B372"/>
    <mergeCell ref="A283:A372"/>
    <mergeCell ref="D364:D372"/>
    <mergeCell ref="D292:D300"/>
    <mergeCell ref="D346:D354"/>
    <mergeCell ref="D211:D219"/>
    <mergeCell ref="C175:C183"/>
    <mergeCell ref="D175:D183"/>
    <mergeCell ref="C193:C264"/>
    <mergeCell ref="D184:D192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2017-06-23T11:45:11Z</dcterms:modified>
</cp:coreProperties>
</file>