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MART 2020\ŞUBAT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" i="3"/>
  <c r="B38" i="3" l="1"/>
  <c r="C38" i="3" l="1"/>
  <c r="D38" i="3"/>
  <c r="E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<sst xmlns="http://schemas.openxmlformats.org/spreadsheetml/2006/main" count="43" uniqueCount="43">
  <si>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</si>
  <si>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</si>
  <si>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</si>
  <si>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</si>
  <si>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</si>
  <si>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</si>
  <si>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</si>
  <si>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</si>
  <si>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</si>
  <si>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</si>
  <si>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</si>
  <si>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</si>
  <si>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</si>
  <si>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</si>
  <si>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</si>
  <si>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</si>
  <si>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</si>
  <si>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</si>
  <si>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</si>
  <si>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</si>
  <si>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</si>
  <si>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</si>
  <si>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</si>
  <si>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</si>
  <si>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</si>
  <si>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</si>
  <si>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</si>
  <si>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</si>
  <si>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</si>
  <si>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</si>
  <si>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</si>
  <si>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</si>
  <si>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</si>
  <si>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</si>
  <si>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</si>
  <si>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</si>
  <si>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</si>
  <si>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</si>
  <si>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</si>
  <si>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</si>
  <si>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</si>
  <si>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</si>
  <si>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2020/02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</si>
</sst>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1"/>
  <sheetViews>
    <sheetView tabSelected="1" view="pageBreakPreview" zoomScaleNormal="100" zoomScaleSheetLayoutView="100" workbookViewId="0">
      <selection activeCell="D29" sqref="D29:E29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449</v>
      </c>
      <c r="C3" s="14">
        <v>900326.55199999944</v>
      </c>
      <c r="D3" s="5">
        <v>254177.93000000023</v>
      </c>
      <c r="E3" s="5">
        <f>F3-D3</f>
        <v>309407.34999999922</v>
      </c>
      <c r="F3" s="5">
        <v>563585.27999999945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14">
        <v>7272.9120000000003</v>
      </c>
      <c r="D4" s="5">
        <v>2052.58</v>
      </c>
      <c r="E4" s="5">
        <f t="shared" ref="E4:E37" si="0">F4-D4</f>
        <v>2501.1499999999996</v>
      </c>
      <c r="F4" s="5">
        <v>4553.7299999999996</v>
      </c>
      <c r="G4" s="11"/>
    </row>
    <row r="5" spans="1:7" s="1" customFormat="1" ht="12.75" customHeight="1" x14ac:dyDescent="0.2">
      <c r="A5" s="7" t="s">
        <v>12</v>
      </c>
      <c r="B5" s="14">
        <v>69</v>
      </c>
      <c r="C5" s="14">
        <v>133384.05000000005</v>
      </c>
      <c r="D5" s="5">
        <v>37644.18</v>
      </c>
      <c r="E5" s="5">
        <f t="shared" si="0"/>
        <v>45870.830000000024</v>
      </c>
      <c r="F5" s="5">
        <v>83515.010000000024</v>
      </c>
      <c r="G5" s="11"/>
    </row>
    <row r="6" spans="1:7" s="1" customFormat="1" ht="12.75" customHeight="1" x14ac:dyDescent="0.2">
      <c r="A6" s="7" t="s">
        <v>14</v>
      </c>
      <c r="B6" s="14">
        <v>4</v>
      </c>
      <c r="C6" s="14">
        <v>12970.645</v>
      </c>
      <c r="D6" s="5">
        <v>3660.62</v>
      </c>
      <c r="E6" s="5">
        <f t="shared" si="0"/>
        <v>4460.62</v>
      </c>
      <c r="F6" s="5">
        <v>8121.24</v>
      </c>
      <c r="G6" s="11"/>
    </row>
    <row r="7" spans="1:7" s="1" customFormat="1" ht="12.75" customHeight="1" x14ac:dyDescent="0.2">
      <c r="A7" s="7" t="s">
        <v>15</v>
      </c>
      <c r="B7" s="14">
        <v>10</v>
      </c>
      <c r="C7" s="14">
        <v>25313.154000000002</v>
      </c>
      <c r="D7" s="5">
        <v>7143.9799999999987</v>
      </c>
      <c r="E7" s="5">
        <f t="shared" si="0"/>
        <v>8705.1600000000035</v>
      </c>
      <c r="F7" s="5">
        <v>15849.140000000001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14">
        <v>21933.102000000003</v>
      </c>
      <c r="D8" s="5">
        <v>6190.05</v>
      </c>
      <c r="E8" s="5">
        <f t="shared" si="0"/>
        <v>7542.7699999999995</v>
      </c>
      <c r="F8" s="5">
        <v>13732.82</v>
      </c>
      <c r="G8" s="11"/>
    </row>
    <row r="9" spans="1:7" s="1" customFormat="1" ht="12.75" customHeight="1" x14ac:dyDescent="0.2">
      <c r="A9" s="7" t="s">
        <v>17</v>
      </c>
      <c r="B9" s="14">
        <v>74</v>
      </c>
      <c r="C9" s="14">
        <v>138735.20500000005</v>
      </c>
      <c r="D9" s="5">
        <v>39155.479999999996</v>
      </c>
      <c r="E9" s="5">
        <f t="shared" si="0"/>
        <v>47709.850000000035</v>
      </c>
      <c r="F9" s="5">
        <v>86865.330000000031</v>
      </c>
      <c r="G9" s="11"/>
    </row>
    <row r="10" spans="1:7" s="1" customFormat="1" ht="12.75" customHeight="1" x14ac:dyDescent="0.2">
      <c r="A10" s="7" t="s">
        <v>18</v>
      </c>
      <c r="B10" s="14">
        <v>11</v>
      </c>
      <c r="C10" s="14">
        <v>15106.032000000001</v>
      </c>
      <c r="D10" s="5">
        <v>4263.29</v>
      </c>
      <c r="E10" s="5">
        <f t="shared" si="0"/>
        <v>5195.0200000000013</v>
      </c>
      <c r="F10" s="5">
        <v>9458.3100000000013</v>
      </c>
      <c r="G10" s="11"/>
    </row>
    <row r="11" spans="1:7" s="1" customFormat="1" ht="12.75" customHeight="1" x14ac:dyDescent="0.2">
      <c r="A11" s="7" t="s">
        <v>20</v>
      </c>
      <c r="B11" s="14">
        <v>92</v>
      </c>
      <c r="C11" s="14">
        <v>208234.28000000009</v>
      </c>
      <c r="D11" s="5">
        <v>58768.699999999983</v>
      </c>
      <c r="E11" s="5">
        <f t="shared" si="0"/>
        <v>71563.049999999988</v>
      </c>
      <c r="F11" s="5">
        <v>130331.74999999997</v>
      </c>
      <c r="G11" s="11"/>
    </row>
    <row r="12" spans="1:7" s="1" customFormat="1" ht="12.75" customHeight="1" x14ac:dyDescent="0.2">
      <c r="A12" s="7" t="s">
        <v>24</v>
      </c>
      <c r="B12" s="14">
        <v>13</v>
      </c>
      <c r="C12" s="14">
        <v>20939.327000000001</v>
      </c>
      <c r="D12" s="5">
        <v>5909.5700000000015</v>
      </c>
      <c r="E12" s="5">
        <f t="shared" si="0"/>
        <v>7201.07</v>
      </c>
      <c r="F12" s="5">
        <v>13110.640000000001</v>
      </c>
      <c r="G12" s="11"/>
    </row>
    <row r="13" spans="1:7" s="1" customFormat="1" ht="12.75" customHeight="1" x14ac:dyDescent="0.2">
      <c r="A13" s="7" t="s">
        <v>25</v>
      </c>
      <c r="B13" s="14">
        <v>10</v>
      </c>
      <c r="C13" s="14">
        <v>29570.590999999997</v>
      </c>
      <c r="D13" s="5">
        <v>8345.5199999999986</v>
      </c>
      <c r="E13" s="5">
        <f t="shared" si="0"/>
        <v>10169.300000000001</v>
      </c>
      <c r="F13" s="5">
        <v>18514.82</v>
      </c>
      <c r="G13" s="11"/>
    </row>
    <row r="14" spans="1:7" s="1" customFormat="1" ht="12.75" customHeight="1" x14ac:dyDescent="0.2">
      <c r="A14" s="7" t="s">
        <v>27</v>
      </c>
      <c r="B14" s="14">
        <v>4</v>
      </c>
      <c r="C14" s="14">
        <v>12979.005999999999</v>
      </c>
      <c r="D14" s="5">
        <v>3662.99</v>
      </c>
      <c r="E14" s="5">
        <f t="shared" si="0"/>
        <v>4463.49</v>
      </c>
      <c r="F14" s="5">
        <v>8126.48</v>
      </c>
      <c r="G14" s="11"/>
    </row>
    <row r="15" spans="1:7" s="1" customFormat="1" ht="12.75" customHeight="1" x14ac:dyDescent="0.2">
      <c r="A15" s="7" t="s">
        <v>28</v>
      </c>
      <c r="B15" s="14">
        <v>8</v>
      </c>
      <c r="C15" s="14">
        <v>27287.317999999999</v>
      </c>
      <c r="D15" s="5">
        <v>7701.14</v>
      </c>
      <c r="E15" s="5">
        <f t="shared" si="0"/>
        <v>9384.07</v>
      </c>
      <c r="F15" s="5">
        <v>17085.21</v>
      </c>
      <c r="G15" s="11"/>
    </row>
    <row r="16" spans="1:7" s="1" customFormat="1" ht="12.75" customHeight="1" x14ac:dyDescent="0.2">
      <c r="A16" s="7" t="s">
        <v>29</v>
      </c>
      <c r="B16" s="14">
        <v>14</v>
      </c>
      <c r="C16" s="14">
        <v>24568.026999999998</v>
      </c>
      <c r="D16" s="5">
        <v>6933.6799999999994</v>
      </c>
      <c r="E16" s="5">
        <f t="shared" si="0"/>
        <v>8437.2400000000016</v>
      </c>
      <c r="F16" s="5">
        <v>15370.92</v>
      </c>
      <c r="G16" s="11"/>
    </row>
    <row r="17" spans="1:7" s="1" customFormat="1" ht="12.75" customHeight="1" x14ac:dyDescent="0.2">
      <c r="A17" s="7" t="s">
        <v>13</v>
      </c>
      <c r="B17" s="14">
        <v>6</v>
      </c>
      <c r="C17" s="14">
        <v>5561.0040000000008</v>
      </c>
      <c r="D17" s="5">
        <v>1569.47</v>
      </c>
      <c r="E17" s="5">
        <f t="shared" si="0"/>
        <v>1912.43</v>
      </c>
      <c r="F17" s="5">
        <v>3481.9</v>
      </c>
      <c r="G17" s="11"/>
    </row>
    <row r="18" spans="1:7" s="1" customFormat="1" ht="12.75" customHeight="1" x14ac:dyDescent="0.2">
      <c r="A18" s="7" t="s">
        <v>22</v>
      </c>
      <c r="B18" s="14">
        <v>14</v>
      </c>
      <c r="C18" s="14">
        <v>16734.394</v>
      </c>
      <c r="D18" s="5">
        <v>4722.84</v>
      </c>
      <c r="E18" s="5">
        <f t="shared" si="0"/>
        <v>5754.9699999999975</v>
      </c>
      <c r="F18" s="5">
        <v>10477.809999999998</v>
      </c>
      <c r="G18" s="11"/>
    </row>
    <row r="19" spans="1:7" s="1" customFormat="1" ht="12.75" customHeight="1" x14ac:dyDescent="0.2">
      <c r="A19" s="7" t="s">
        <v>26</v>
      </c>
      <c r="B19" s="14">
        <v>19</v>
      </c>
      <c r="C19" s="14">
        <v>23867.31</v>
      </c>
      <c r="D19" s="5">
        <v>6735.92</v>
      </c>
      <c r="E19" s="5">
        <f t="shared" si="0"/>
        <v>8207.98</v>
      </c>
      <c r="F19" s="5">
        <v>14943.9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14">
        <v>9204.7389999999996</v>
      </c>
      <c r="D20" s="5">
        <v>2597.8000000000002</v>
      </c>
      <c r="E20" s="5">
        <f t="shared" si="0"/>
        <v>3165.5099999999993</v>
      </c>
      <c r="F20" s="5">
        <v>5763.3099999999995</v>
      </c>
      <c r="G20" s="11"/>
    </row>
    <row r="21" spans="1:7" s="1" customFormat="1" ht="12.75" customHeight="1" x14ac:dyDescent="0.2">
      <c r="A21" s="7" t="s">
        <v>19</v>
      </c>
      <c r="B21" s="14">
        <v>13</v>
      </c>
      <c r="C21" s="14">
        <v>9047.1649999999991</v>
      </c>
      <c r="D21" s="5">
        <v>2553.3200000000006</v>
      </c>
      <c r="E21" s="5">
        <f t="shared" si="0"/>
        <v>3111.3700000000008</v>
      </c>
      <c r="F21" s="5">
        <v>5664.6900000000014</v>
      </c>
      <c r="G21" s="11"/>
    </row>
    <row r="22" spans="1:7" s="1" customFormat="1" ht="12.75" customHeight="1" x14ac:dyDescent="0.2">
      <c r="A22" s="7" t="s">
        <v>30</v>
      </c>
      <c r="B22" s="14">
        <v>14</v>
      </c>
      <c r="C22" s="14">
        <v>6107.2540000000008</v>
      </c>
      <c r="D22" s="5">
        <v>1723.6099999999997</v>
      </c>
      <c r="E22" s="5">
        <f t="shared" si="0"/>
        <v>2100.3200000000006</v>
      </c>
      <c r="F22" s="5">
        <v>3823.9300000000003</v>
      </c>
      <c r="G22" s="11"/>
    </row>
    <row r="23" spans="1:7" s="1" customFormat="1" ht="12.75" customHeight="1" x14ac:dyDescent="0.2">
      <c r="A23" s="7" t="s">
        <v>10</v>
      </c>
      <c r="B23" s="14">
        <v>4</v>
      </c>
      <c r="C23" s="14">
        <v>10654.708999999999</v>
      </c>
      <c r="D23" s="5">
        <v>3007.02</v>
      </c>
      <c r="E23" s="5">
        <f t="shared" si="0"/>
        <v>3664.15</v>
      </c>
      <c r="F23" s="5">
        <v>6671.17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14">
        <v>12346.993</v>
      </c>
      <c r="D24" s="5">
        <v>3484.6100000000006</v>
      </c>
      <c r="E24" s="5">
        <f t="shared" si="0"/>
        <v>4246.1099999999997</v>
      </c>
      <c r="F24" s="5">
        <v>7730.72</v>
      </c>
      <c r="G24" s="11"/>
    </row>
    <row r="25" spans="1:7" s="1" customFormat="1" ht="12.75" customHeight="1" x14ac:dyDescent="0.2">
      <c r="A25" s="7" t="s">
        <v>9</v>
      </c>
      <c r="B25" s="14">
        <v>4</v>
      </c>
      <c r="C25" s="14">
        <v>3867.8529999999996</v>
      </c>
      <c r="D25" s="5">
        <v>1091.6000000000001</v>
      </c>
      <c r="E25" s="5">
        <f t="shared" si="0"/>
        <v>1330.16</v>
      </c>
      <c r="F25" s="5">
        <v>2421.7600000000002</v>
      </c>
      <c r="G25" s="11"/>
    </row>
    <row r="26" spans="1:7" s="1" customFormat="1" ht="12.75" customHeight="1" x14ac:dyDescent="0.2">
      <c r="A26" s="7" t="s">
        <v>8</v>
      </c>
      <c r="B26" s="14">
        <v>904</v>
      </c>
      <c r="C26" s="14">
        <v>799631.12500000081</v>
      </c>
      <c r="D26" s="5">
        <v>225706.22000000015</v>
      </c>
      <c r="E26" s="5">
        <f t="shared" si="0"/>
        <v>261647.00999999978</v>
      </c>
      <c r="F26" s="5">
        <v>487353.22999999992</v>
      </c>
      <c r="G26" s="11"/>
    </row>
    <row r="27" spans="1:7" s="1" customFormat="1" ht="12.75" customHeight="1" x14ac:dyDescent="0.2">
      <c r="A27" s="7" t="s">
        <v>38</v>
      </c>
      <c r="B27" s="14">
        <v>338</v>
      </c>
      <c r="C27" s="14">
        <v>835541.69199999992</v>
      </c>
      <c r="D27" s="5">
        <v>235816.22000000006</v>
      </c>
      <c r="E27" s="5">
        <f t="shared" si="0"/>
        <v>286917.69000000006</v>
      </c>
      <c r="F27" s="5">
        <v>522733.91000000009</v>
      </c>
      <c r="G27" s="11"/>
    </row>
    <row r="28" spans="1:7" s="1" customFormat="1" ht="12.75" customHeight="1" x14ac:dyDescent="0.2">
      <c r="A28" s="7" t="s">
        <v>31</v>
      </c>
      <c r="B28" s="14">
        <v>209</v>
      </c>
      <c r="C28" s="14">
        <v>351174.64200000017</v>
      </c>
      <c r="D28" s="5">
        <v>99111.730000000069</v>
      </c>
      <c r="E28" s="5">
        <f t="shared" si="0"/>
        <v>119574.64999999991</v>
      </c>
      <c r="F28" s="5">
        <v>218686.37999999998</v>
      </c>
      <c r="G28" s="11"/>
    </row>
    <row r="29" spans="1:7" s="1" customFormat="1" ht="12.75" customHeight="1" x14ac:dyDescent="0.2">
      <c r="A29" s="7" t="s">
        <v>32</v>
      </c>
      <c r="B29" s="14">
        <v>141</v>
      </c>
      <c r="C29" s="14">
        <v>173315.31899999999</v>
      </c>
      <c r="D29" s="5">
        <v>48913.750000000007</v>
      </c>
      <c r="E29" s="5">
        <f t="shared" si="0"/>
        <v>57287.260000000017</v>
      </c>
      <c r="F29" s="5">
        <v>106201.01000000002</v>
      </c>
      <c r="G29" s="11"/>
    </row>
    <row r="30" spans="1:7" s="1" customFormat="1" ht="12.75" customHeight="1" x14ac:dyDescent="0.2">
      <c r="A30" s="7" t="s">
        <v>35</v>
      </c>
      <c r="B30" s="14">
        <v>74</v>
      </c>
      <c r="C30" s="14">
        <v>59113.89499999999</v>
      </c>
      <c r="D30" s="5">
        <v>16684.299999999996</v>
      </c>
      <c r="E30" s="5">
        <f t="shared" si="0"/>
        <v>19883.559999999998</v>
      </c>
      <c r="F30" s="5">
        <v>36567.859999999993</v>
      </c>
      <c r="G30" s="11"/>
    </row>
    <row r="31" spans="1:7" s="1" customFormat="1" ht="12.75" customHeight="1" x14ac:dyDescent="0.2">
      <c r="A31" s="7" t="s">
        <v>36</v>
      </c>
      <c r="B31" s="14">
        <v>361</v>
      </c>
      <c r="C31" s="14">
        <v>615245.2220000003</v>
      </c>
      <c r="D31" s="5">
        <v>173768.42999999993</v>
      </c>
      <c r="E31" s="5">
        <f t="shared" si="0"/>
        <v>209037.40999999992</v>
      </c>
      <c r="F31" s="5">
        <v>382805.83999999985</v>
      </c>
      <c r="G31" s="11"/>
    </row>
    <row r="32" spans="1:7" s="1" customFormat="1" ht="12.75" customHeight="1" x14ac:dyDescent="0.2">
      <c r="A32" s="7" t="s">
        <v>37</v>
      </c>
      <c r="B32" s="14">
        <v>197</v>
      </c>
      <c r="C32" s="14">
        <v>203121.96899999995</v>
      </c>
      <c r="D32" s="5">
        <v>57307.99000000002</v>
      </c>
      <c r="E32" s="5">
        <f t="shared" si="0"/>
        <v>68436.979999999967</v>
      </c>
      <c r="F32" s="5">
        <v>125744.96999999999</v>
      </c>
      <c r="G32" s="11"/>
    </row>
    <row r="33" spans="1:7" s="1" customFormat="1" ht="12.75" customHeight="1" x14ac:dyDescent="0.2">
      <c r="A33" s="7" t="s">
        <v>40</v>
      </c>
      <c r="B33" s="14">
        <v>170</v>
      </c>
      <c r="C33" s="14">
        <v>264023.31899999996</v>
      </c>
      <c r="D33" s="5">
        <v>74530.579999999987</v>
      </c>
      <c r="E33" s="5">
        <f t="shared" si="0"/>
        <v>89407.590000000026</v>
      </c>
      <c r="F33" s="5">
        <v>163938.17000000001</v>
      </c>
      <c r="G33" s="11"/>
    </row>
    <row r="34" spans="1:7" s="1" customFormat="1" ht="12.75" customHeight="1" x14ac:dyDescent="0.2">
      <c r="A34" s="7" t="s">
        <v>41</v>
      </c>
      <c r="B34" s="14">
        <v>183</v>
      </c>
      <c r="C34" s="14">
        <v>353176.81</v>
      </c>
      <c r="D34" s="5">
        <v>99692.549999999959</v>
      </c>
      <c r="E34" s="5">
        <f t="shared" si="0"/>
        <v>119776.52000000005</v>
      </c>
      <c r="F34" s="5">
        <v>219469.07</v>
      </c>
      <c r="G34" s="11"/>
    </row>
    <row r="35" spans="1:7" s="1" customFormat="1" ht="12.75" customHeight="1" x14ac:dyDescent="0.2">
      <c r="A35" s="7" t="s">
        <v>33</v>
      </c>
      <c r="B35" s="14">
        <v>57</v>
      </c>
      <c r="C35" s="14">
        <v>70083.876000000004</v>
      </c>
      <c r="D35" s="5">
        <v>19779.379999999997</v>
      </c>
      <c r="E35" s="5">
        <f t="shared" si="0"/>
        <v>23820.610000000008</v>
      </c>
      <c r="F35" s="5">
        <v>43599.990000000005</v>
      </c>
      <c r="G35" s="11"/>
    </row>
    <row r="36" spans="1:7" s="1" customFormat="1" ht="12.75" customHeight="1" x14ac:dyDescent="0.2">
      <c r="A36" s="7" t="s">
        <v>34</v>
      </c>
      <c r="B36" s="14">
        <v>460</v>
      </c>
      <c r="C36" s="14">
        <v>845065.57000000076</v>
      </c>
      <c r="D36" s="5">
        <v>238381.22</v>
      </c>
      <c r="E36" s="5">
        <f t="shared" si="0"/>
        <v>282484.0399999998</v>
      </c>
      <c r="F36" s="5">
        <v>520865.25999999978</v>
      </c>
      <c r="G36" s="11"/>
    </row>
    <row r="37" spans="1:7" s="1" customFormat="1" ht="12.75" customHeight="1" x14ac:dyDescent="0.2">
      <c r="A37" s="7" t="s">
        <v>39</v>
      </c>
      <c r="B37" s="14">
        <v>635</v>
      </c>
      <c r="C37" s="14">
        <v>950342.08199999947</v>
      </c>
      <c r="D37" s="5">
        <v>268494.26999999973</v>
      </c>
      <c r="E37" s="5">
        <f t="shared" si="0"/>
        <v>323844.28000000009</v>
      </c>
      <c r="F37" s="5">
        <v>592338.54999999981</v>
      </c>
      <c r="G37" s="11"/>
    </row>
    <row r="38" spans="1:7" s="1" customFormat="1" ht="12.75" customHeight="1" x14ac:dyDescent="0.2">
      <c r="A38" s="8" t="s">
        <v>6</v>
      </c>
      <c r="B38" s="9">
        <f>SUM(B3:B37)</f>
        <v>4583</v>
      </c>
      <c r="C38" s="18">
        <f t="shared" ref="C38:F38" si="1">SUM(C3:C37)</f>
        <v>7195847.1430000002</v>
      </c>
      <c r="D38" s="18">
        <f t="shared" si="1"/>
        <v>2031282.5400000003</v>
      </c>
      <c r="E38" s="18">
        <f t="shared" si="1"/>
        <v>2438221.5699999994</v>
      </c>
      <c r="F38" s="18">
        <v>4469504.1099999994</v>
      </c>
      <c r="G38" s="11"/>
    </row>
    <row r="41" spans="1:7" x14ac:dyDescent="0.2">
      <c r="B41" s="19"/>
      <c r="C41" s="19"/>
      <c r="D41" s="19"/>
      <c r="E41" s="19"/>
      <c r="F41" s="19"/>
      <c r="G41" s="1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2020-04-08T08:26:18Z</dcterms:modified>
</cp:coreProperties>
</file>