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3-ŞUBAT\OCAK WEB SAYFASI\"/>
    </mc:Choice>
  </mc:AlternateContent>
  <bookViews>
    <workbookView xWindow="9710" yWindow="-20" windowWidth="9510" windowHeight="10560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7" i="3" l="1"/>
  <c r="D37" i="3"/>
  <c r="E37" i="3"/>
  <c r="F37" i="3"/>
  <c r="B37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<sst xmlns="http://schemas.openxmlformats.org/spreadsheetml/2006/main" count="42" uniqueCount="42">
  <si>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</si>
  <si>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</si>
  <si>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</si>
  <si>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</si>
  <si>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</si>
  <si>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</si>
  <si>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</si>
  <si>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</si>
  <si>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</si>
  <si>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</si>
  <si>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</si>
  <si>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</si>
  <si>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</si>
  <si>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</si>
  <si>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</si>
  <si>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</si>
  <si>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</si>
  <si>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</si>
  <si>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</si>
  <si>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</si>
  <si>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</si>
  <si>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</si>
  <si>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</si>
  <si>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</si>
  <si>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</si>
  <si>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</si>
  <si>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</si>
  <si>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</si>
  <si>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</si>
  <si>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</si>
  <si>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</si>
  <si>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</si>
  <si>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</si>
  <si>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</si>
  <si>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</si>
  <si>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</si>
  <si>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</si>
  <si>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</si>
  <si>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</si>
  <si>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</si>
  <si>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</si>
  <si>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2023/01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</si>
</sst>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000"/>
    <numFmt numFmtId="165" formatCode="#,##0.0000"/>
    <numFmt numFmtId="166" formatCode="_-* #,##0.000_-;\-* #,##0.000_-;_-* &quot;-&quot;??_-;_-@_-"/>
    <numFmt numFmtId="168" formatCode="#,##0.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43" fontId="6" fillId="0" borderId="5" xfId="2" applyFont="1" applyFill="1" applyBorder="1" applyAlignment="1" applyProtection="1">
      <alignment horizontal="center" vertical="center" wrapText="1"/>
      <protection locked="0"/>
    </xf>
    <xf numFmtId="43" fontId="5" fillId="0" borderId="2" xfId="2" applyFont="1" applyBorder="1" applyAlignment="1">
      <alignment horizontal="center" vertical="center" wrapText="1"/>
    </xf>
    <xf numFmtId="43" fontId="5" fillId="0" borderId="4" xfId="2" applyFont="1" applyBorder="1" applyAlignment="1">
      <alignment horizontal="center" vertical="center" wrapText="1"/>
    </xf>
    <xf numFmtId="43" fontId="7" fillId="0" borderId="1" xfId="2" applyFont="1" applyBorder="1" applyAlignment="1">
      <alignment horizontal="right" vertical="center" wrapText="1"/>
    </xf>
    <xf numFmtId="43" fontId="0" fillId="0" borderId="0" xfId="2" applyFont="1"/>
    <xf numFmtId="0" fontId="4" fillId="0" borderId="6" xfId="0" applyFont="1" applyBorder="1" applyAlignment="1">
      <alignment horizontal="center" vertical="center" wrapText="1"/>
    </xf>
    <xf numFmtId="166" fontId="6" fillId="0" borderId="5" xfId="2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2" applyNumberFormat="1" applyFont="1" applyBorder="1" applyAlignment="1">
      <alignment horizontal="right" vertical="center" wrapText="1"/>
    </xf>
    <xf numFmtId="166" fontId="0" fillId="0" borderId="0" xfId="2" applyNumberFormat="1" applyFont="1"/>
    <xf numFmtId="4" fontId="5" fillId="0" borderId="1" xfId="0" applyNumberFormat="1" applyFont="1" applyBorder="1" applyAlignment="1">
      <alignment horizontal="right" vertical="center" wrapText="1"/>
    </xf>
    <xf numFmtId="168" fontId="5" fillId="0" borderId="1" xfId="0" applyNumberFormat="1" applyFont="1" applyBorder="1" applyAlignment="1">
      <alignment horizontal="right" vertical="center" wrapText="1"/>
    </xf>
  </cellXfs>
  <cellStyles count="3">
    <cellStyle name="Normal" xfId="0" builtinId="0"/>
    <cellStyle name="Normal 2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2"/>
  <sheetViews>
    <sheetView tabSelected="1" view="pageBreakPreview" zoomScaleNormal="100" zoomScaleSheetLayoutView="100" workbookViewId="0">
      <selection activeCell="D37" sqref="D37:F37"/>
    </sheetView>
  </sheetViews>
  <sheetFormatPr defaultRowHeight="12.5" x14ac:dyDescent="0.25"/>
  <cols>
    <col min="1" max="1" width="33.453125" style="3" customWidth="1"/>
    <col min="2" max="2" width="8" style="10" customWidth="1"/>
    <col min="3" max="3" width="15.54296875" style="21" customWidth="1"/>
    <col min="4" max="4" width="15.54296875" style="17" customWidth="1"/>
    <col min="5" max="5" width="18.453125" style="17" customWidth="1"/>
    <col min="6" max="6" width="16" style="17" customWidth="1"/>
    <col min="7" max="7" width="10.54296875" bestFit="1" customWidth="1"/>
  </cols>
  <sheetData>
    <row r="1" spans="1:7" ht="36" customHeight="1" thickBot="1" x14ac:dyDescent="0.3">
      <c r="A1" s="18" t="s">
        <v>41</v>
      </c>
      <c r="B1" s="18"/>
      <c r="C1" s="18"/>
      <c r="D1" s="18"/>
      <c r="E1" s="18"/>
      <c r="F1" s="18"/>
    </row>
    <row r="2" spans="1:7" s="1" customFormat="1" ht="94.5" customHeight="1" x14ac:dyDescent="0.25">
      <c r="A2" s="2" t="s">
        <v>4</v>
      </c>
      <c r="B2" s="8" t="s">
        <v>1</v>
      </c>
      <c r="C2" s="19" t="s">
        <v>3</v>
      </c>
      <c r="D2" s="13" t="s">
        <v>2</v>
      </c>
      <c r="E2" s="14" t="s">
        <v>5</v>
      </c>
      <c r="F2" s="15" t="s">
        <v>0</v>
      </c>
    </row>
    <row r="3" spans="1:7" s="1" customFormat="1" ht="12.75" customHeight="1" x14ac:dyDescent="0.25">
      <c r="A3" s="4" t="s">
        <v>7</v>
      </c>
      <c r="B3" s="9">
        <v>501</v>
      </c>
      <c r="C3" s="20">
        <v>1154735.4799999988</v>
      </c>
      <c r="D3" s="16">
        <v>4490147.580000001</v>
      </c>
      <c r="E3" s="16">
        <f>F3-D3</f>
        <v>2106185.2700000051</v>
      </c>
      <c r="F3" s="16">
        <v>6596332.8500000061</v>
      </c>
      <c r="G3" s="7"/>
    </row>
    <row r="4" spans="1:7" s="1" customFormat="1" ht="12.75" customHeight="1" x14ac:dyDescent="0.25">
      <c r="A4" s="4" t="s">
        <v>11</v>
      </c>
      <c r="B4" s="9">
        <v>4</v>
      </c>
      <c r="C4" s="20">
        <v>9661.0380000000005</v>
      </c>
      <c r="D4" s="16">
        <v>37585.69</v>
      </c>
      <c r="E4" s="16">
        <f t="shared" ref="E4:E36" si="0">F4-D4</f>
        <v>17678.419999999998</v>
      </c>
      <c r="F4" s="16">
        <v>55264.11</v>
      </c>
      <c r="G4" s="7"/>
    </row>
    <row r="5" spans="1:7" s="1" customFormat="1" ht="12.75" customHeight="1" x14ac:dyDescent="0.25">
      <c r="A5" s="4" t="s">
        <v>12</v>
      </c>
      <c r="B5" s="9">
        <v>86</v>
      </c>
      <c r="C5" s="20">
        <v>188278.98899999983</v>
      </c>
      <c r="D5" s="16">
        <v>732404.8600000001</v>
      </c>
      <c r="E5" s="16">
        <f t="shared" si="0"/>
        <v>344366.79000000004</v>
      </c>
      <c r="F5" s="16">
        <v>1076771.6500000001</v>
      </c>
      <c r="G5" s="7"/>
    </row>
    <row r="6" spans="1:7" s="1" customFormat="1" ht="12.75" customHeight="1" x14ac:dyDescent="0.25">
      <c r="A6" s="4" t="s">
        <v>14</v>
      </c>
      <c r="B6" s="9">
        <v>6</v>
      </c>
      <c r="C6" s="20">
        <v>17614.631000000001</v>
      </c>
      <c r="D6" s="16">
        <v>68515.390000000014</v>
      </c>
      <c r="E6" s="16">
        <f t="shared" si="0"/>
        <v>32207.099999999977</v>
      </c>
      <c r="F6" s="16">
        <v>100722.48999999999</v>
      </c>
      <c r="G6" s="7"/>
    </row>
    <row r="7" spans="1:7" s="1" customFormat="1" ht="12.75" customHeight="1" x14ac:dyDescent="0.25">
      <c r="A7" s="4" t="s">
        <v>15</v>
      </c>
      <c r="B7" s="9">
        <v>20</v>
      </c>
      <c r="C7" s="20">
        <v>64457.608999999989</v>
      </c>
      <c r="D7" s="16">
        <v>250772.61</v>
      </c>
      <c r="E7" s="16">
        <f t="shared" si="0"/>
        <v>117956.81000000006</v>
      </c>
      <c r="F7" s="16">
        <v>368729.42000000004</v>
      </c>
      <c r="G7" s="7"/>
    </row>
    <row r="8" spans="1:7" s="1" customFormat="1" ht="12.75" customHeight="1" x14ac:dyDescent="0.25">
      <c r="A8" s="4" t="s">
        <v>16</v>
      </c>
      <c r="B8" s="9">
        <v>10</v>
      </c>
      <c r="C8" s="20">
        <v>29290.333000000006</v>
      </c>
      <c r="D8" s="16">
        <v>113953.21000000002</v>
      </c>
      <c r="E8" s="16">
        <f t="shared" si="0"/>
        <v>53599.169999999984</v>
      </c>
      <c r="F8" s="16">
        <v>167552.38</v>
      </c>
      <c r="G8" s="7"/>
    </row>
    <row r="9" spans="1:7" s="1" customFormat="1" ht="12.75" customHeight="1" x14ac:dyDescent="0.25">
      <c r="A9" s="4" t="s">
        <v>17</v>
      </c>
      <c r="B9" s="9">
        <v>81</v>
      </c>
      <c r="C9" s="20">
        <v>188104.96800000002</v>
      </c>
      <c r="D9" s="16">
        <v>731797.85999999975</v>
      </c>
      <c r="E9" s="16">
        <f t="shared" si="0"/>
        <v>344182.00000000081</v>
      </c>
      <c r="F9" s="16">
        <v>1075979.8600000006</v>
      </c>
      <c r="G9" s="7"/>
    </row>
    <row r="10" spans="1:7" s="1" customFormat="1" ht="12.75" customHeight="1" x14ac:dyDescent="0.25">
      <c r="A10" s="4" t="s">
        <v>18</v>
      </c>
      <c r="B10" s="9">
        <v>13</v>
      </c>
      <c r="C10" s="20">
        <v>20228.47</v>
      </c>
      <c r="D10" s="16">
        <v>78698.06</v>
      </c>
      <c r="E10" s="16">
        <f t="shared" si="0"/>
        <v>37016.25</v>
      </c>
      <c r="F10" s="16">
        <v>115714.31</v>
      </c>
      <c r="G10" s="7"/>
    </row>
    <row r="11" spans="1:7" s="1" customFormat="1" ht="12.75" customHeight="1" x14ac:dyDescent="0.25">
      <c r="A11" s="4" t="s">
        <v>20</v>
      </c>
      <c r="B11" s="9">
        <v>117</v>
      </c>
      <c r="C11" s="20">
        <v>326019.02799999987</v>
      </c>
      <c r="D11" s="16">
        <v>1265854.0100000005</v>
      </c>
      <c r="E11" s="16">
        <f t="shared" si="0"/>
        <v>590967.25999999908</v>
      </c>
      <c r="F11" s="16">
        <v>1856821.2699999996</v>
      </c>
      <c r="G11" s="7"/>
    </row>
    <row r="12" spans="1:7" s="1" customFormat="1" ht="12.75" customHeight="1" x14ac:dyDescent="0.25">
      <c r="A12" s="4" t="s">
        <v>24</v>
      </c>
      <c r="B12" s="9">
        <v>17</v>
      </c>
      <c r="C12" s="20">
        <v>36020.161999999997</v>
      </c>
      <c r="D12" s="16">
        <v>140112.56999999998</v>
      </c>
      <c r="E12" s="16">
        <f t="shared" si="0"/>
        <v>65870.70000000007</v>
      </c>
      <c r="F12" s="16">
        <v>205983.27000000005</v>
      </c>
      <c r="G12" s="7"/>
    </row>
    <row r="13" spans="1:7" s="1" customFormat="1" ht="12.75" customHeight="1" x14ac:dyDescent="0.25">
      <c r="A13" s="4" t="s">
        <v>25</v>
      </c>
      <c r="B13" s="9">
        <v>13</v>
      </c>
      <c r="C13" s="20">
        <v>41054.760999999999</v>
      </c>
      <c r="D13" s="16">
        <v>159719.49</v>
      </c>
      <c r="E13" s="16">
        <f t="shared" si="0"/>
        <v>75121.709999999992</v>
      </c>
      <c r="F13" s="16">
        <v>234841.19999999998</v>
      </c>
      <c r="G13" s="7"/>
    </row>
    <row r="14" spans="1:7" s="1" customFormat="1" ht="12.75" customHeight="1" x14ac:dyDescent="0.25">
      <c r="A14" s="4" t="s">
        <v>27</v>
      </c>
      <c r="B14" s="9">
        <v>5</v>
      </c>
      <c r="C14" s="20">
        <v>16431.855</v>
      </c>
      <c r="D14" s="16">
        <v>63928.95</v>
      </c>
      <c r="E14" s="16">
        <f t="shared" si="0"/>
        <v>30071.559999999983</v>
      </c>
      <c r="F14" s="16">
        <v>94000.50999999998</v>
      </c>
      <c r="G14" s="7"/>
    </row>
    <row r="15" spans="1:7" s="1" customFormat="1" ht="12.75" customHeight="1" x14ac:dyDescent="0.25">
      <c r="A15" s="4" t="s">
        <v>28</v>
      </c>
      <c r="B15" s="9">
        <v>9</v>
      </c>
      <c r="C15" s="20">
        <v>31937.886999999999</v>
      </c>
      <c r="D15" s="16">
        <v>124252.43000000001</v>
      </c>
      <c r="E15" s="16">
        <f t="shared" si="0"/>
        <v>58442.10000000002</v>
      </c>
      <c r="F15" s="16">
        <v>182694.53000000003</v>
      </c>
      <c r="G15" s="7"/>
    </row>
    <row r="16" spans="1:7" s="1" customFormat="1" ht="12.75" customHeight="1" x14ac:dyDescent="0.25">
      <c r="A16" s="4" t="s">
        <v>29</v>
      </c>
      <c r="B16" s="9">
        <v>16</v>
      </c>
      <c r="C16" s="20">
        <v>31189.072999999989</v>
      </c>
      <c r="D16" s="16">
        <v>121339.75</v>
      </c>
      <c r="E16" s="16">
        <f t="shared" si="0"/>
        <v>56424.53</v>
      </c>
      <c r="F16" s="16">
        <v>177764.28</v>
      </c>
      <c r="G16" s="7"/>
    </row>
    <row r="17" spans="1:7" s="1" customFormat="1" ht="12.75" customHeight="1" x14ac:dyDescent="0.25">
      <c r="A17" s="4" t="s">
        <v>13</v>
      </c>
      <c r="B17" s="9">
        <v>9</v>
      </c>
      <c r="C17" s="20">
        <v>11584.221</v>
      </c>
      <c r="D17" s="16">
        <v>45068.18</v>
      </c>
      <c r="E17" s="16">
        <f t="shared" si="0"/>
        <v>21198.470000000008</v>
      </c>
      <c r="F17" s="16">
        <v>66266.650000000009</v>
      </c>
      <c r="G17" s="7"/>
    </row>
    <row r="18" spans="1:7" s="1" customFormat="1" ht="12.75" customHeight="1" x14ac:dyDescent="0.25">
      <c r="A18" s="4" t="s">
        <v>22</v>
      </c>
      <c r="B18" s="9">
        <v>19</v>
      </c>
      <c r="C18" s="20">
        <v>26538.973000000002</v>
      </c>
      <c r="D18" s="16">
        <v>103230.39999999999</v>
      </c>
      <c r="E18" s="16">
        <f t="shared" si="0"/>
        <v>48528.690000000031</v>
      </c>
      <c r="F18" s="16">
        <v>151759.09000000003</v>
      </c>
      <c r="G18" s="7"/>
    </row>
    <row r="19" spans="1:7" s="1" customFormat="1" ht="12.75" customHeight="1" x14ac:dyDescent="0.25">
      <c r="A19" s="4" t="s">
        <v>26</v>
      </c>
      <c r="B19" s="9">
        <v>29</v>
      </c>
      <c r="C19" s="20">
        <v>37693.337999999996</v>
      </c>
      <c r="D19" s="16">
        <v>146595.91000000003</v>
      </c>
      <c r="E19" s="16">
        <f t="shared" si="0"/>
        <v>68882.649999999965</v>
      </c>
      <c r="F19" s="16">
        <v>215478.56</v>
      </c>
      <c r="G19" s="7"/>
    </row>
    <row r="20" spans="1:7" s="1" customFormat="1" ht="12.75" customHeight="1" x14ac:dyDescent="0.25">
      <c r="A20" s="4" t="s">
        <v>21</v>
      </c>
      <c r="B20" s="9">
        <v>3</v>
      </c>
      <c r="C20" s="20">
        <v>10418.666999999999</v>
      </c>
      <c r="D20" s="16">
        <v>40533.199999999997</v>
      </c>
      <c r="E20" s="16">
        <f t="shared" si="0"/>
        <v>19064.780000000006</v>
      </c>
      <c r="F20" s="16">
        <v>59597.98</v>
      </c>
      <c r="G20" s="7"/>
    </row>
    <row r="21" spans="1:7" s="1" customFormat="1" ht="12.75" customHeight="1" x14ac:dyDescent="0.25">
      <c r="A21" s="4" t="s">
        <v>19</v>
      </c>
      <c r="B21" s="9">
        <v>16</v>
      </c>
      <c r="C21" s="20">
        <v>13618.779999999999</v>
      </c>
      <c r="D21" s="16">
        <v>52969.570000000007</v>
      </c>
      <c r="E21" s="16">
        <f t="shared" si="0"/>
        <v>24894.839999999967</v>
      </c>
      <c r="F21" s="16">
        <v>77864.409999999974</v>
      </c>
      <c r="G21" s="7"/>
    </row>
    <row r="22" spans="1:7" s="1" customFormat="1" ht="12.75" customHeight="1" x14ac:dyDescent="0.25">
      <c r="A22" s="4" t="s">
        <v>30</v>
      </c>
      <c r="B22" s="9">
        <v>16</v>
      </c>
      <c r="C22" s="20">
        <v>10596.127000000002</v>
      </c>
      <c r="D22" s="16">
        <v>41208.07</v>
      </c>
      <c r="E22" s="16">
        <f t="shared" si="0"/>
        <v>19359.850000000006</v>
      </c>
      <c r="F22" s="16">
        <v>60567.920000000006</v>
      </c>
      <c r="G22" s="7"/>
    </row>
    <row r="23" spans="1:7" s="1" customFormat="1" ht="12.75" customHeight="1" x14ac:dyDescent="0.25">
      <c r="A23" s="4" t="s">
        <v>10</v>
      </c>
      <c r="B23" s="9">
        <v>5</v>
      </c>
      <c r="C23" s="20">
        <v>14709.457999999999</v>
      </c>
      <c r="D23" s="16">
        <v>57226.44</v>
      </c>
      <c r="E23" s="16">
        <f t="shared" si="0"/>
        <v>26916.699999999997</v>
      </c>
      <c r="F23" s="16">
        <v>84143.14</v>
      </c>
      <c r="G23" s="7"/>
    </row>
    <row r="24" spans="1:7" s="1" customFormat="1" ht="12.75" customHeight="1" x14ac:dyDescent="0.25">
      <c r="A24" s="4" t="s">
        <v>23</v>
      </c>
      <c r="B24" s="9">
        <v>7</v>
      </c>
      <c r="C24" s="20">
        <v>20186.71</v>
      </c>
      <c r="D24" s="16">
        <v>78535.180000000008</v>
      </c>
      <c r="E24" s="16">
        <f t="shared" si="0"/>
        <v>36938.989999999991</v>
      </c>
      <c r="F24" s="16">
        <v>115474.17</v>
      </c>
      <c r="G24" s="7"/>
    </row>
    <row r="25" spans="1:7" s="1" customFormat="1" ht="12.75" customHeight="1" x14ac:dyDescent="0.25">
      <c r="A25" s="4" t="s">
        <v>9</v>
      </c>
      <c r="B25" s="9">
        <v>5</v>
      </c>
      <c r="C25" s="20">
        <v>9376.7389999999996</v>
      </c>
      <c r="D25" s="16">
        <v>36479.96</v>
      </c>
      <c r="E25" s="16">
        <f t="shared" si="0"/>
        <v>17158.810000000005</v>
      </c>
      <c r="F25" s="16">
        <v>53638.770000000004</v>
      </c>
      <c r="G25" s="7"/>
    </row>
    <row r="26" spans="1:7" s="1" customFormat="1" ht="12.75" customHeight="1" x14ac:dyDescent="0.25">
      <c r="A26" s="4" t="s">
        <v>8</v>
      </c>
      <c r="B26" s="9">
        <v>1080</v>
      </c>
      <c r="C26" s="20">
        <v>1203791.0559999994</v>
      </c>
      <c r="D26" s="16">
        <v>4681052.0200000033</v>
      </c>
      <c r="E26" s="16">
        <f t="shared" si="0"/>
        <v>1922513.2300000088</v>
      </c>
      <c r="F26" s="16">
        <v>6603565.2500000121</v>
      </c>
      <c r="G26" s="7"/>
    </row>
    <row r="27" spans="1:7" s="1" customFormat="1" ht="12.75" customHeight="1" x14ac:dyDescent="0.25">
      <c r="A27" s="4" t="s">
        <v>37</v>
      </c>
      <c r="B27" s="9">
        <v>518</v>
      </c>
      <c r="C27" s="20">
        <v>1370027.6090000004</v>
      </c>
      <c r="D27" s="16">
        <v>5321812.1699999971</v>
      </c>
      <c r="E27" s="16">
        <f t="shared" si="0"/>
        <v>2490770.6100000022</v>
      </c>
      <c r="F27" s="16">
        <v>7812582.7799999993</v>
      </c>
      <c r="G27" s="7"/>
    </row>
    <row r="28" spans="1:7" s="1" customFormat="1" ht="12.75" customHeight="1" x14ac:dyDescent="0.25">
      <c r="A28" s="4" t="s">
        <v>31</v>
      </c>
      <c r="B28" s="9">
        <v>267</v>
      </c>
      <c r="C28" s="20">
        <v>565087.28099999973</v>
      </c>
      <c r="D28" s="16">
        <v>2198555.4899999998</v>
      </c>
      <c r="E28" s="16">
        <f t="shared" si="0"/>
        <v>1036733.7599999993</v>
      </c>
      <c r="F28" s="16">
        <v>3235289.2499999991</v>
      </c>
      <c r="G28" s="7"/>
    </row>
    <row r="29" spans="1:7" s="1" customFormat="1" ht="12.75" customHeight="1" x14ac:dyDescent="0.25">
      <c r="A29" s="4" t="s">
        <v>32</v>
      </c>
      <c r="B29" s="9">
        <v>235</v>
      </c>
      <c r="C29" s="20">
        <v>372648.27200000011</v>
      </c>
      <c r="D29" s="16">
        <v>1446124.7100000004</v>
      </c>
      <c r="E29" s="16">
        <f t="shared" si="0"/>
        <v>674376.48000000091</v>
      </c>
      <c r="F29" s="16">
        <v>2120501.1900000013</v>
      </c>
      <c r="G29" s="7"/>
    </row>
    <row r="30" spans="1:7" s="1" customFormat="1" ht="12.75" customHeight="1" x14ac:dyDescent="0.25">
      <c r="A30" s="4" t="s">
        <v>35</v>
      </c>
      <c r="B30" s="9">
        <v>427</v>
      </c>
      <c r="C30" s="20">
        <v>913395.18400000024</v>
      </c>
      <c r="D30" s="16">
        <v>3549984.9200000009</v>
      </c>
      <c r="E30" s="16">
        <f t="shared" si="0"/>
        <v>1665533.1900000023</v>
      </c>
      <c r="F30" s="16">
        <v>5215518.1100000031</v>
      </c>
      <c r="G30" s="7"/>
    </row>
    <row r="31" spans="1:7" s="1" customFormat="1" ht="12.75" customHeight="1" x14ac:dyDescent="0.25">
      <c r="A31" s="4" t="s">
        <v>36</v>
      </c>
      <c r="B31" s="9">
        <v>256</v>
      </c>
      <c r="C31" s="20">
        <v>371403.21900000004</v>
      </c>
      <c r="D31" s="16">
        <v>1441401.6400000008</v>
      </c>
      <c r="E31" s="16">
        <f t="shared" si="0"/>
        <v>673133.98999999859</v>
      </c>
      <c r="F31" s="16">
        <v>2114535.6299999994</v>
      </c>
      <c r="G31" s="7"/>
    </row>
    <row r="32" spans="1:7" s="1" customFormat="1" ht="12.75" customHeight="1" x14ac:dyDescent="0.25">
      <c r="A32" s="4" t="s">
        <v>39</v>
      </c>
      <c r="B32" s="9">
        <v>263</v>
      </c>
      <c r="C32" s="20">
        <v>511954.19399999978</v>
      </c>
      <c r="D32" s="16">
        <v>1988605.2000000014</v>
      </c>
      <c r="E32" s="16">
        <f t="shared" si="0"/>
        <v>930211.95999999973</v>
      </c>
      <c r="F32" s="16">
        <v>2918817.1600000011</v>
      </c>
      <c r="G32" s="7"/>
    </row>
    <row r="33" spans="1:7" s="1" customFormat="1" ht="12.75" customHeight="1" x14ac:dyDescent="0.25">
      <c r="A33" s="4" t="s">
        <v>40</v>
      </c>
      <c r="B33" s="9">
        <v>272</v>
      </c>
      <c r="C33" s="20">
        <v>682718.79099999997</v>
      </c>
      <c r="D33" s="16">
        <v>2649471.8800000018</v>
      </c>
      <c r="E33" s="16">
        <f t="shared" si="0"/>
        <v>1237301.9899999979</v>
      </c>
      <c r="F33" s="16">
        <v>3886773.8699999996</v>
      </c>
      <c r="G33" s="7"/>
    </row>
    <row r="34" spans="1:7" s="1" customFormat="1" ht="12.75" customHeight="1" x14ac:dyDescent="0.25">
      <c r="A34" s="4" t="s">
        <v>33</v>
      </c>
      <c r="B34" s="9">
        <v>95</v>
      </c>
      <c r="C34" s="20">
        <v>155426.14799999996</v>
      </c>
      <c r="D34" s="16">
        <v>603463.31999999983</v>
      </c>
      <c r="E34" s="16">
        <f t="shared" si="0"/>
        <v>282683.10000000009</v>
      </c>
      <c r="F34" s="16">
        <v>886146.41999999993</v>
      </c>
      <c r="G34" s="7"/>
    </row>
    <row r="35" spans="1:7" s="1" customFormat="1" ht="12.75" customHeight="1" x14ac:dyDescent="0.25">
      <c r="A35" s="4" t="s">
        <v>34</v>
      </c>
      <c r="B35" s="9">
        <v>639</v>
      </c>
      <c r="C35" s="20">
        <v>1338727.8610000003</v>
      </c>
      <c r="D35" s="16">
        <v>5203910.5299999975</v>
      </c>
      <c r="E35" s="16">
        <f t="shared" si="0"/>
        <v>2442442.0899999961</v>
      </c>
      <c r="F35" s="16">
        <v>7646352.6199999936</v>
      </c>
      <c r="G35" s="7"/>
    </row>
    <row r="36" spans="1:7" s="1" customFormat="1" ht="12.75" customHeight="1" x14ac:dyDescent="0.25">
      <c r="A36" s="4" t="s">
        <v>38</v>
      </c>
      <c r="B36" s="9">
        <v>903</v>
      </c>
      <c r="C36" s="20">
        <v>1659694.9649999999</v>
      </c>
      <c r="D36" s="16">
        <v>6455376.4899999974</v>
      </c>
      <c r="E36" s="16">
        <f t="shared" si="0"/>
        <v>3036755.5300000133</v>
      </c>
      <c r="F36" s="16">
        <v>9492132.0200000107</v>
      </c>
      <c r="G36" s="7"/>
    </row>
    <row r="37" spans="1:7" s="1" customFormat="1" ht="12.75" customHeight="1" x14ac:dyDescent="0.25">
      <c r="A37" s="5" t="s">
        <v>6</v>
      </c>
      <c r="B37" s="6">
        <f>SUM(B3:B36)</f>
        <v>5962</v>
      </c>
      <c r="C37" s="23">
        <f t="shared" ref="C37:F37" si="1">SUM(C3:C36)</f>
        <v>11454621.876999997</v>
      </c>
      <c r="D37" s="22">
        <f t="shared" si="1"/>
        <v>44520687.740000002</v>
      </c>
      <c r="E37" s="22">
        <f t="shared" si="1"/>
        <v>20605489.380000021</v>
      </c>
      <c r="F37" s="22">
        <f t="shared" si="1"/>
        <v>65126177.120000035</v>
      </c>
      <c r="G37" s="7"/>
    </row>
    <row r="40" spans="1:7" x14ac:dyDescent="0.25">
      <c r="G40" s="11"/>
    </row>
    <row r="42" spans="1:7" x14ac:dyDescent="0.25">
      <c r="B42" s="12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2023-05-04T13:48:15Z</dcterms:modified>
</cp:coreProperties>
</file>