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:x15ac="http://schemas.microsoft.com/office/spreadsheetml/2010/11/ac"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="http://schemas.openxmlformats.org/spreadsheetml/2006/main" mc:Ignorable="x15 xr xr6 xr10 xr2">
  <fileVersion appName="xl" lastEdited="7" lowestEdited="7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ARLAKYIGIT\Desktop\GENEL AYDINLATMA\2024 MAYIS\NİSAN WEB SAYFASI\"/>
    </mc:Choice>
  </mc:AlternateContent>
  <xr:revisionPtr revIDLastSave="0" documentId="13_ncr:1_{8B25896C-56D7-4E7E-B244-D742F68950CE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Ek-2-1-AKEDAŞ" sheetId="3" r:id="rId1"/>
  </sheets>
  <externalReferences>
    <externalReference r:id="rId2"/>
  </externalReferences>
  <definedNames>
    <definedName name="_xlnm._FilterDatabase" localSheetId="0" hidden="1">'Ek-2-1-AKEDAŞ'!$A$2:$F$37</definedName>
    <definedName name="_xlnm.Print_Area" localSheetId="0">'Ek-2-1-AKEDAŞ'!$A$1:$F$37</definedName>
    <definedName name="_xlnm.Print_Titles" localSheetId="0">'Ek-2-1-AKEDAŞ'!$1:$1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6" i="3" l="1"/>
  <c r="B35" i="3"/>
  <c r="B34" i="3"/>
  <c r="B33" i="3"/>
  <c r="B32" i="3"/>
  <c r="B31" i="3"/>
  <c r="B30" i="3"/>
  <c r="B29" i="3"/>
  <c r="B28" i="3"/>
  <c r="B27" i="3"/>
  <c r="B26" i="3"/>
  <c r="B25" i="3"/>
  <c r="B24" i="3"/>
  <c r="B23" i="3"/>
  <c r="B22" i="3"/>
  <c r="B21" i="3"/>
  <c r="B20" i="3"/>
  <c r="B19" i="3"/>
  <c r="B18" i="3"/>
  <c r="B17" i="3"/>
  <c r="B16" i="3"/>
  <c r="B15" i="3"/>
  <c r="B14" i="3"/>
  <c r="B13" i="3"/>
  <c r="B12" i="3"/>
  <c r="B11" i="3"/>
  <c r="B10" i="3"/>
  <c r="B9" i="3"/>
  <c r="B8" i="3"/>
  <c r="B7" i="3"/>
  <c r="B6" i="3"/>
  <c r="B5" i="3"/>
  <c r="B4" i="3"/>
  <c r="B3" i="3"/>
</calcChain>
</file>

<file path=xl/sharedStrings.xml><?xml version="1.0" encoding="utf-8"?>
<sst xmlns="http://schemas.openxmlformats.org/spreadsheetml/2006/main" count="42" uniqueCount="42">
  <si>
    <t>TOPLAM TUTAR</t>
  </si>
  <si>
    <t>ADET</t>
  </si>
  <si>
    <t>AKTİF TÜKETİM BEDELİ</t>
  </si>
  <si>
    <t>AKTİF TÜKETİM (kWh)</t>
  </si>
  <si>
    <t>BELEDİYE/İL ÖZEL İDARESİ ADI</t>
  </si>
  <si>
    <t>YASAL KESİNTİLER, VERGİ, FON VE  PAYLAR (**)</t>
  </si>
  <si>
    <t>ADIYAMAN İL ÖZEL İDARESİ</t>
  </si>
  <si>
    <t>ADIYAMAN BELEDİYESİ</t>
  </si>
  <si>
    <t>BELÖREN BELEDİYESİ</t>
  </si>
  <si>
    <t>BESNİ BELEDİYESİ</t>
  </si>
  <si>
    <t>ÇAKIRHÖYÜK BELEDİYESİ</t>
  </si>
  <si>
    <t>ÇELİKHAN BELEDİYESİ</t>
  </si>
  <si>
    <t>GERGER BELEDİYESİ</t>
  </si>
  <si>
    <t>GÖLBAŞI BELEDİYESİ</t>
  </si>
  <si>
    <t>HARMANLI BELEDİYESİ</t>
  </si>
  <si>
    <t>KAHTA BELEDİYESİ</t>
  </si>
  <si>
    <t>PINARBAŞI BELEDİYESİ</t>
  </si>
  <si>
    <t>SAMSAT BELEDİYESİ</t>
  </si>
  <si>
    <t>SUVARLI BELEDİYESİ</t>
  </si>
  <si>
    <t>ŞAMBAYAT BELEDİYESİ</t>
  </si>
  <si>
    <t>TUT BELEDİYESİ</t>
  </si>
  <si>
    <t>BÖLÜKYAYLA BELEDİYESİ</t>
  </si>
  <si>
    <t>KÖMÜR BELEDİYESİ</t>
  </si>
  <si>
    <t>SİNCİK BELEDİYESİ</t>
  </si>
  <si>
    <t>KESMETEPE BELEDİYESİ</t>
  </si>
  <si>
    <t>İNLİCE BELEDİYESİ</t>
  </si>
  <si>
    <t>YAYLAKONAK BELEDİYESİ</t>
  </si>
  <si>
    <t>BALKAR BELEDİYESİ</t>
  </si>
  <si>
    <t>KÖSECELİ BELEDİYESİ</t>
  </si>
  <si>
    <t>AKINCILAR BELEDİYESİ</t>
  </si>
  <si>
    <t>KAHRAMANMARAŞ BÜYÜKŞEHİR BELEDİYESİ</t>
  </si>
  <si>
    <t>AFŞİN BELEDİYESİ</t>
  </si>
  <si>
    <t>ANDIRIN BELEDİYESİ</t>
  </si>
  <si>
    <t>ELBİSTAN BELEDİYESİ</t>
  </si>
  <si>
    <t>GÖKSUN BELEDİYESİ</t>
  </si>
  <si>
    <t>PAZARCIK BELEDİYESİ</t>
  </si>
  <si>
    <t>TÜRKOĞLU BELEDİYESİ</t>
  </si>
  <si>
    <t>ÇAĞLAYANCERİT BELEDİYESİ</t>
  </si>
  <si>
    <t>DULKADİROĞLU BELEDİYESİ</t>
  </si>
  <si>
    <t>ONİKİŞUBAT BELEDİYESİ</t>
  </si>
  <si>
    <r>
      <t xml:space="preserve">AKEDAŞ  </t>
    </r>
    <r>
      <rPr>
        <b/>
        <sz val="11"/>
        <color rgb="FFFF0000"/>
        <rFont val="Times New Roman"/>
        <family val="1"/>
        <charset val="162"/>
      </rPr>
      <t>2024/04</t>
    </r>
    <r>
      <rPr>
        <b/>
        <sz val="11"/>
        <rFont val="Times New Roman"/>
        <family val="1"/>
        <charset val="162"/>
      </rPr>
      <t xml:space="preserve"> DÖNEMİ  AYDINLATMA BELEDİYE/İL ÖZEL İDARE İCMALİ</t>
    </r>
  </si>
  <si>
    <t>TOPLAM</t>
  </si>
</sst>
</file>

<file path=xl/styles.xml><?xml version="1.0" encoding="utf-8"?>
<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="http://schemas.openxmlformats.org/spreadsheetml/2006/main" mc:Ignorable="x14ac x16r2 xr">
  <numFmts count="6">
    <numFmt numFmtId="164" formatCode="_(* #,##0.00_);_(* \(#,##0.00\);_(* &quot;-&quot;??_);_(@_)"/>
    <numFmt numFmtId="165" formatCode="#,##0.0000"/>
    <numFmt numFmtId="166" formatCode="_-* #,##0.000_-;\-* #,##0.000_-;_-* &quot;-&quot;??_-;_-@_-"/>
    <numFmt numFmtId="167" formatCode="#,##0.000"/>
    <numFmt numFmtId="168" formatCode="_(* #,##0_);_(* \(#,##0\);_(* &quot;-&quot;??_);_(@_)"/>
    <numFmt numFmtId="169" formatCode="_(* #,##0.000_);_(* \(#,##0.000\);_(* &quot;-&quot;??_);_(@_)"/>
  </numFmts>
  <fonts count="10" x14ac:knownFonts="1">
    <font>
      <sz val="10"/>
      <name val="Arial Tur"/>
      <charset val="162"/>
    </font>
    <font>
      <b/>
      <sz val="11"/>
      <color indexed="8"/>
      <name val="Calibri"/>
      <family val="2"/>
      <charset val="162"/>
    </font>
    <font>
      <sz val="8"/>
      <name val="Arial Tur"/>
      <charset val="162"/>
    </font>
    <font>
      <sz val="10"/>
      <name val="Arial Tur"/>
      <charset val="162"/>
    </font>
    <font>
      <b/>
      <sz val="11"/>
      <name val="Times New Roman"/>
      <family val="1"/>
      <charset val="162"/>
    </font>
    <font>
      <b/>
      <sz val="12"/>
      <color indexed="8"/>
      <name val="Calibri"/>
      <family val="2"/>
      <charset val="162"/>
    </font>
    <font>
      <b/>
      <sz val="12"/>
      <name val="Calibri"/>
      <family val="2"/>
      <charset val="162"/>
    </font>
    <font>
      <sz val="12"/>
      <color indexed="8"/>
      <name val="Calibri"/>
      <family val="2"/>
      <charset val="162"/>
    </font>
    <font>
      <b/>
      <sz val="11"/>
      <color rgb="FFFF0000"/>
      <name val="Times New Roman"/>
      <family val="1"/>
      <charset val="162"/>
    </font>
    <font>
      <sz val="12"/>
      <name val="Calibri"/>
      <family val="2"/>
      <charset val="16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164" fontId="3" fillId="0" borderId="0" applyFont="0" applyFill="0" applyBorder="0" applyAlignment="0" applyProtection="0"/>
  </cellStyleXfs>
  <cellXfs count="23">
    <xf numFmtId="0" fontId="0" fillId="0" borderId="0" xfId="0"/>
    <xf numFmtId="0" fontId="1" fillId="0" borderId="0" xfId="0" applyFont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7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3" fontId="5" fillId="0" borderId="3" xfId="0" applyNumberFormat="1" applyFont="1" applyBorder="1" applyAlignment="1">
      <alignment horizontal="center" vertical="center" wrapText="1"/>
    </xf>
    <xf numFmtId="3" fontId="0" fillId="0" borderId="0" xfId="0" applyNumberFormat="1"/>
    <xf numFmtId="165" fontId="0" fillId="0" borderId="0" xfId="0" applyNumberFormat="1"/>
    <xf numFmtId="164" fontId="5" fillId="0" borderId="2" xfId="2" applyFont="1" applyBorder="1" applyAlignment="1">
      <alignment horizontal="center" vertical="center" wrapText="1"/>
    </xf>
    <xf numFmtId="164" fontId="0" fillId="0" borderId="0" xfId="2" applyFont="1"/>
    <xf numFmtId="166" fontId="6" fillId="0" borderId="5" xfId="2" applyNumberFormat="1" applyFont="1" applyFill="1" applyBorder="1" applyAlignment="1" applyProtection="1">
      <alignment horizontal="center" vertical="center" wrapText="1"/>
      <protection locked="0"/>
    </xf>
    <xf numFmtId="166" fontId="0" fillId="0" borderId="0" xfId="2" applyNumberFormat="1" applyFont="1"/>
    <xf numFmtId="164" fontId="5" fillId="0" borderId="4" xfId="2" applyFont="1" applyBorder="1" applyAlignment="1">
      <alignment horizontal="center" vertical="center" wrapText="1"/>
    </xf>
    <xf numFmtId="164" fontId="6" fillId="0" borderId="5" xfId="2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right" vertical="center" wrapText="1"/>
    </xf>
    <xf numFmtId="167" fontId="9" fillId="0" borderId="1" xfId="0" applyNumberFormat="1" applyFont="1" applyBorder="1" applyAlignment="1" applyProtection="1">
      <alignment horizontal="right" vertical="center" wrapText="1"/>
      <protection locked="0"/>
    </xf>
    <xf numFmtId="4" fontId="9" fillId="0" borderId="1" xfId="0" applyNumberFormat="1" applyFont="1" applyBorder="1" applyAlignment="1" applyProtection="1">
      <alignment horizontal="right" vertical="center" wrapText="1"/>
      <protection locked="0"/>
    </xf>
    <xf numFmtId="4" fontId="7" fillId="0" borderId="1" xfId="0" applyNumberFormat="1" applyFont="1" applyBorder="1" applyAlignment="1">
      <alignment horizontal="right" vertical="center" wrapText="1"/>
    </xf>
    <xf numFmtId="168" fontId="5" fillId="0" borderId="1" xfId="2" applyNumberFormat="1" applyFont="1" applyBorder="1" applyAlignment="1">
      <alignment horizontal="right" vertical="center" wrapText="1"/>
    </xf>
    <xf numFmtId="169" fontId="5" fillId="0" borderId="1" xfId="2" applyNumberFormat="1" applyFont="1" applyBorder="1" applyAlignment="1">
      <alignment horizontal="right" vertical="center" wrapText="1"/>
    </xf>
    <xf numFmtId="164" fontId="5" fillId="0" borderId="1" xfId="2" applyFont="1" applyBorder="1" applyAlignment="1">
      <alignment horizontal="right" vertical="center" wrapText="1"/>
    </xf>
  </cellXfs>
  <cellStyles count="3">
    <cellStyle name="Normal" xfId="0" builtinId="0"/>
    <cellStyle name="Normal 2" xfId="1" xr:uid="{00000000-0005-0000-0000-000001000000}"/>
    <cellStyle name="Virgül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HPARLAKYIGIT\Desktop\GENEL%20AYDINLATMA\2024%20N&#304;SAN\FATURA%20YAZISI\0246.genel_aydinlatma_verileri.xlsx" TargetMode="External"/><Relationship Id="rId1" Type="http://schemas.openxmlformats.org/officeDocument/2006/relationships/externalLinkPath" Target="/Users/HPARLAKYIGIT/Desktop/GENEL%20AYDINLATMA/2024%20N&#304;SAN/FATURA%20YAZISI/0246.genel_aydinlatma_veriler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ayfa1"/>
      <sheetName val="02.genel_aydinlatma_verileri.TX"/>
    </sheetNames>
    <sheetDataSet>
      <sheetData sheetId="0">
        <row r="5">
          <cell r="A5" t="str">
            <v>ADIYAMAN BELEDİYESİ</v>
          </cell>
          <cell r="B5">
            <v>507</v>
          </cell>
        </row>
        <row r="6">
          <cell r="A6" t="str">
            <v>ADIYAMAN İL ÖZEL İDARESİ</v>
          </cell>
          <cell r="B6">
            <v>1108</v>
          </cell>
        </row>
        <row r="7">
          <cell r="A7" t="str">
            <v>AKINCILAR BELEDİYESİ</v>
          </cell>
          <cell r="B7">
            <v>5</v>
          </cell>
        </row>
        <row r="8">
          <cell r="A8" t="str">
            <v>BALKAR BELEDİYESİ</v>
          </cell>
          <cell r="B8">
            <v>5</v>
          </cell>
        </row>
        <row r="9">
          <cell r="A9" t="str">
            <v>BELÖREN BELEDİYESİ</v>
          </cell>
          <cell r="B9">
            <v>5</v>
          </cell>
        </row>
        <row r="10">
          <cell r="A10" t="str">
            <v>BESNİ BELEDİYESİ</v>
          </cell>
          <cell r="B10">
            <v>86</v>
          </cell>
        </row>
        <row r="11">
          <cell r="A11" t="str">
            <v>BÖLÜKYAYLA BELEDİYESİ</v>
          </cell>
          <cell r="B11">
            <v>9</v>
          </cell>
        </row>
        <row r="12">
          <cell r="A12" t="str">
            <v>ÇAKIRHÖYÜK BELEDİYESİ</v>
          </cell>
          <cell r="B12">
            <v>6</v>
          </cell>
        </row>
        <row r="13">
          <cell r="A13" t="str">
            <v>ÇELİKHAN BELEDİYESİ</v>
          </cell>
          <cell r="B13">
            <v>20</v>
          </cell>
        </row>
        <row r="14">
          <cell r="A14" t="str">
            <v>GERGER BELEDİYESİ</v>
          </cell>
          <cell r="B14">
            <v>12</v>
          </cell>
        </row>
        <row r="15">
          <cell r="A15" t="str">
            <v>GÖLBAŞI BELEDİYESİ</v>
          </cell>
          <cell r="B15">
            <v>74</v>
          </cell>
        </row>
        <row r="16">
          <cell r="A16" t="str">
            <v>HARMANLI BELEDİYESİ</v>
          </cell>
          <cell r="B16">
            <v>13</v>
          </cell>
        </row>
        <row r="17">
          <cell r="A17" t="str">
            <v>İNLİCE BELEDİYESİ</v>
          </cell>
          <cell r="B17">
            <v>14</v>
          </cell>
        </row>
        <row r="18">
          <cell r="A18" t="str">
            <v>KAHTA BELEDİYESİ</v>
          </cell>
          <cell r="B18">
            <v>120</v>
          </cell>
        </row>
        <row r="19">
          <cell r="A19" t="str">
            <v>KESMETEPE BELEDİYESİ</v>
          </cell>
          <cell r="B19">
            <v>3</v>
          </cell>
        </row>
        <row r="20">
          <cell r="A20" t="str">
            <v>KÖMÜR BELEDİYESİ</v>
          </cell>
          <cell r="B20">
            <v>19</v>
          </cell>
        </row>
        <row r="21">
          <cell r="A21" t="str">
            <v>KÖSECELİ BELEDİYESİ</v>
          </cell>
          <cell r="B21">
            <v>7</v>
          </cell>
        </row>
        <row r="22">
          <cell r="A22" t="str">
            <v>PINARBAŞI BELEDİYESİ</v>
          </cell>
          <cell r="B22">
            <v>12</v>
          </cell>
        </row>
        <row r="23">
          <cell r="A23" t="str">
            <v>SAMSAT BELEDİYESİ</v>
          </cell>
          <cell r="B23">
            <v>13</v>
          </cell>
        </row>
        <row r="24">
          <cell r="A24" t="str">
            <v>SİNCİK BELEDİYESİ</v>
          </cell>
          <cell r="B24">
            <v>33</v>
          </cell>
        </row>
        <row r="25">
          <cell r="A25" t="str">
            <v>SUVARLI BELEDİYESİ</v>
          </cell>
          <cell r="B25">
            <v>5</v>
          </cell>
        </row>
        <row r="26">
          <cell r="A26" t="str">
            <v>ŞAMBAYAT BELEDİYESİ</v>
          </cell>
          <cell r="B26">
            <v>9</v>
          </cell>
        </row>
        <row r="27">
          <cell r="A27" t="str">
            <v>TUT BELEDİYESİ</v>
          </cell>
          <cell r="B27">
            <v>17</v>
          </cell>
        </row>
        <row r="28">
          <cell r="A28" t="str">
            <v>YAYLAKONAK BELEDİYESİ</v>
          </cell>
          <cell r="B28">
            <v>17</v>
          </cell>
        </row>
        <row r="29">
          <cell r="A29">
            <v>46</v>
          </cell>
          <cell r="B29">
            <v>3964</v>
          </cell>
        </row>
        <row r="30">
          <cell r="A30" t="str">
            <v>AFŞİN BELEDİYESİ</v>
          </cell>
          <cell r="B30">
            <v>274</v>
          </cell>
        </row>
        <row r="31">
          <cell r="A31" t="str">
            <v>ANDIRIN BELEDİYESİ</v>
          </cell>
          <cell r="B31">
            <v>239</v>
          </cell>
        </row>
        <row r="32">
          <cell r="A32" t="str">
            <v>ÇAĞLAYANCERİT BELEDİYESİ</v>
          </cell>
          <cell r="B32">
            <v>100</v>
          </cell>
        </row>
        <row r="33">
          <cell r="A33" t="str">
            <v>DULKADİROĞLU BELEDİYESİ</v>
          </cell>
          <cell r="B33">
            <v>674</v>
          </cell>
        </row>
        <row r="34">
          <cell r="A34" t="str">
            <v>ELBİSTAN BELEDİYESİ</v>
          </cell>
          <cell r="B34">
            <v>434</v>
          </cell>
        </row>
        <row r="35">
          <cell r="A35" t="str">
            <v>GÖKSUN BELEDİYESİ</v>
          </cell>
          <cell r="B35">
            <v>259</v>
          </cell>
        </row>
        <row r="36">
          <cell r="A36" t="str">
            <v>KAHRAMANMARAŞ BÜYÜKŞEHİR BELEDİYESİ</v>
          </cell>
          <cell r="B36">
            <v>526</v>
          </cell>
        </row>
        <row r="37">
          <cell r="A37" t="str">
            <v>ONİKİŞUBAT BELEDİYESİ</v>
          </cell>
          <cell r="B37">
            <v>919</v>
          </cell>
        </row>
        <row r="38">
          <cell r="A38" t="str">
            <v>PAZARCIK BELEDİYESİ</v>
          </cell>
          <cell r="B38">
            <v>272</v>
          </cell>
        </row>
        <row r="39">
          <cell r="A39" t="str">
            <v>TÜRKOĞLU BELEDİYESİ</v>
          </cell>
          <cell r="B39">
            <v>267</v>
          </cell>
        </row>
        <row r="40">
          <cell r="A40" t="str">
            <v>Genel Toplam</v>
          </cell>
          <cell r="B40">
            <v>6083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>
    <x:tabColor indexed="57"/>
  </x:sheetPr>
  <x:dimension ref="A1:F42"/>
  <x:sheetViews>
    <x:sheetView tabSelected="1" view="pageBreakPreview" topLeftCell="A19" zoomScaleNormal="100" zoomScaleSheetLayoutView="100" workbookViewId="0">
      <x:selection activeCell="D43" sqref="D43"/>
    </x:sheetView>
  </x:sheetViews>
  <x:sheetFormatPr defaultRowHeight="12.5" x14ac:dyDescent="0.25"/>
  <x:cols>
    <x:col min="1" max="1" width="33.453125" style="3" customWidth="1"/>
    <x:col min="2" max="2" width="8" style="7" customWidth="1"/>
    <x:col min="3" max="3" width="15.54296875" style="12" customWidth="1"/>
    <x:col min="4" max="4" width="15.54296875" style="10" customWidth="1"/>
    <x:col min="5" max="5" width="18.453125" style="10" customWidth="1"/>
    <x:col min="6" max="6" width="16" style="10" customWidth="1"/>
  </x:cols>
  <x:sheetData>
    <x:row r="1" spans="1:6" ht="36" customHeight="1" thickBot="1" x14ac:dyDescent="0.3">
      <x:c r="A1" s="15" t="s">
        <x:v>40</x:v>
      </x:c>
      <x:c r="B1" s="15"/>
      <x:c r="C1" s="15"/>
      <x:c r="D1" s="15"/>
      <x:c r="E1" s="15"/>
      <x:c r="F1" s="15"/>
    </x:row>
    <x:row r="2" spans="1:6" s="1" customFormat="1" ht="94.5" customHeight="1" x14ac:dyDescent="0.25">
      <x:c r="A2" s="2" t="s">
        <x:v>4</x:v>
      </x:c>
      <x:c r="B2" s="6" t="s">
        <x:v>1</x:v>
      </x:c>
      <x:c r="C2" s="11" t="s">
        <x:v>3</x:v>
      </x:c>
      <x:c r="D2" s="14" t="s">
        <x:v>2</x:v>
      </x:c>
      <x:c r="E2" s="9" t="s">
        <x:v>5</x:v>
      </x:c>
      <x:c r="F2" s="13" t="s">
        <x:v>0</x:v>
      </x:c>
    </x:row>
    <x:row r="3" spans="1:6" s="1" customFormat="1" ht="12.75" customHeight="1" x14ac:dyDescent="0.25">
      <x:c r="A3" s="4" t="s">
        <x:v>7</x:v>
      </x:c>
      <x:c r="B3" s="16">
        <x:f>VLOOKUP(A3,[1]Sayfa1!$A$5:$B$40,2,0)</x:f>
        <x:v>507</x:v>
      </x:c>
      <x:c r="C3" s="17">
        <x:v>801854.72300000105</x:v>
      </x:c>
      <x:c r="D3" s="18">
        <x:v>3119567.7499999972</x:v>
      </x:c>
      <x:c r="E3" s="19">
        <x:v>1618263.8899999978</x:v>
      </x:c>
      <x:c r="F3" s="19">
        <x:v>4737831.639999995</x:v>
      </x:c>
    </x:row>
    <x:row r="4" spans="1:6" s="1" customFormat="1" ht="12.75" customHeight="1" x14ac:dyDescent="0.25">
      <x:c r="A4" s="4" t="s">
        <x:v>6</x:v>
      </x:c>
      <x:c r="B4" s="16">
        <x:f>VLOOKUP(A4,[1]Sayfa1!$A$5:$B$40,2,0)</x:f>
        <x:v>1108</x:v>
      </x:c>
      <x:c r="C4" s="17">
        <x:v>890738.09600000025</x:v>
      </x:c>
      <x:c r="D4" s="18">
        <x:v>3465363.2099999962</x:v>
      </x:c>
      <x:c r="E4" s="19">
        <x:v>1592241.4899999974</x:v>
      </x:c>
      <x:c r="F4" s="19">
        <x:v>5057604.6999999937</x:v>
      </x:c>
    </x:row>
    <x:row r="5" spans="1:6" s="1" customFormat="1" ht="12.75" customHeight="1" x14ac:dyDescent="0.25">
      <x:c r="A5" s="4" t="s">
        <x:v>29</x:v>
      </x:c>
      <x:c r="B5" s="16">
        <x:f>VLOOKUP(A5,[1]Sayfa1!$A$5:$B$40,2,0)</x:f>
        <x:v>5</x:v>
      </x:c>
      <x:c r="C5" s="17">
        <x:v>6208.5879999999997</x:v>
      </x:c>
      <x:c r="D5" s="18">
        <x:v>24154.129999999997</x:v>
      </x:c>
      <x:c r="E5" s="19">
        <x:v>12546.519999999997</x:v>
      </x:c>
      <x:c r="F5" s="19">
        <x:v>36700.649999999994</x:v>
      </x:c>
    </x:row>
    <x:row r="6" spans="1:6" s="1" customFormat="1" ht="12.75" customHeight="1" x14ac:dyDescent="0.25">
      <x:c r="A6" s="4" t="s">
        <x:v>27</x:v>
      </x:c>
      <x:c r="B6" s="16">
        <x:f>VLOOKUP(A6,[1]Sayfa1!$A$5:$B$40,2,0)</x:f>
        <x:v>5</x:v>
      </x:c>
      <x:c r="C6" s="17">
        <x:v>9834.9189999999999</x:v>
      </x:c>
      <x:c r="D6" s="18">
        <x:v>38262.150000000009</x:v>
      </x:c>
      <x:c r="E6" s="19">
        <x:v>19874.729999999996</x:v>
      </x:c>
      <x:c r="F6" s="19">
        <x:v>58136.880000000005</x:v>
      </x:c>
    </x:row>
    <x:row r="7" spans="1:6" s="1" customFormat="1" ht="12.75" customHeight="1" x14ac:dyDescent="0.25">
      <x:c r="A7" s="4" t="s">
        <x:v>8</x:v>
      </x:c>
      <x:c r="B7" s="16">
        <x:f>VLOOKUP(A7,[1]Sayfa1!$A$5:$B$40,2,0)</x:f>
        <x:v>5</x:v>
      </x:c>
      <x:c r="C7" s="17">
        <x:v>7170.3909999999996</x:v>
      </x:c>
      <x:c r="D7" s="18">
        <x:v>27895.97</x:v>
      </x:c>
      <x:c r="E7" s="19">
        <x:v>14490.18</x:v>
      </x:c>
      <x:c r="F7" s="19">
        <x:v>42386.15</x:v>
      </x:c>
    </x:row>
    <x:row r="8" spans="1:6" s="1" customFormat="1" ht="12.75" customHeight="1" x14ac:dyDescent="0.25">
      <x:c r="A8" s="4" t="s">
        <x:v>9</x:v>
      </x:c>
      <x:c r="B8" s="16">
        <x:f>VLOOKUP(A8,[1]Sayfa1!$A$5:$B$40,2,0)</x:f>
        <x:v>86</x:v>
      </x:c>
      <x:c r="C8" s="17">
        <x:v>133995.16399999996</x:v>
      </x:c>
      <x:c r="D8" s="18">
        <x:v>521300.1599999998</x:v>
      </x:c>
      <x:c r="E8" s="19">
        <x:v>270781.90000000014</x:v>
      </x:c>
      <x:c r="F8" s="19">
        <x:v>792082.05999999994</x:v>
      </x:c>
    </x:row>
    <x:row r="9" spans="1:6" s="1" customFormat="1" ht="12.75" customHeight="1" x14ac:dyDescent="0.25">
      <x:c r="A9" s="4" t="s">
        <x:v>21</x:v>
      </x:c>
      <x:c r="B9" s="16">
        <x:f>VLOOKUP(A9,[1]Sayfa1!$A$5:$B$40,2,0)</x:f>
        <x:v>9</x:v>
      </x:c>
      <x:c r="C9" s="17">
        <x:v>8280.0569999999989</x:v>
      </x:c>
      <x:c r="D9" s="18">
        <x:v>32213.07</x:v>
      </x:c>
      <x:c r="E9" s="19">
        <x:v>16732.599999999999</x:v>
      </x:c>
      <x:c r="F9" s="19">
        <x:v>48945.67</x:v>
      </x:c>
    </x:row>
    <x:row r="10" spans="1:6" s="1" customFormat="1" ht="12.75" customHeight="1" x14ac:dyDescent="0.25">
      <x:c r="A10" s="4" t="s">
        <x:v>10</x:v>
      </x:c>
      <x:c r="B10" s="16">
        <x:f>VLOOKUP(A10,[1]Sayfa1!$A$5:$B$40,2,0)</x:f>
        <x:v>6</x:v>
      </x:c>
      <x:c r="C10" s="17">
        <x:v>12798.259</x:v>
      </x:c>
      <x:c r="D10" s="18">
        <x:v>49790.850000000006</x:v>
      </x:c>
      <x:c r="E10" s="19">
        <x:v>25863.14999999998</x:v>
      </x:c>
      <x:c r="F10" s="19">
        <x:v>75653.999999999985</x:v>
      </x:c>
    </x:row>
    <x:row r="11" spans="1:6" s="1" customFormat="1" ht="12.75" customHeight="1" x14ac:dyDescent="0.25">
      <x:c r="A11" s="4" t="s">
        <x:v>11</x:v>
      </x:c>
      <x:c r="B11" s="16">
        <x:f>VLOOKUP(A11,[1]Sayfa1!$A$5:$B$40,2,0)</x:f>
        <x:v>20</x:v>
      </x:c>
      <x:c r="C11" s="17">
        <x:v>47679.017999999996</x:v>
      </x:c>
      <x:c r="D11" s="18">
        <x:v>185492.35000000003</x:v>
      </x:c>
      <x:c r="E11" s="19">
        <x:v>96351.359999999986</x:v>
      </x:c>
      <x:c r="F11" s="19">
        <x:v>281843.71000000002</x:v>
      </x:c>
    </x:row>
    <x:row r="12" spans="1:6" s="1" customFormat="1" ht="12.75" customHeight="1" x14ac:dyDescent="0.25">
      <x:c r="A12" s="4" t="s">
        <x:v>12</x:v>
      </x:c>
      <x:c r="B12" s="16">
        <x:f>VLOOKUP(A12,[1]Sayfa1!$A$5:$B$40,2,0)</x:f>
        <x:v>12</x:v>
      </x:c>
      <x:c r="C12" s="17">
        <x:v>22803.267999999996</x:v>
      </x:c>
      <x:c r="D12" s="18">
        <x:v>88714.760000000009</x:v>
      </x:c>
      <x:c r="E12" s="19">
        <x:v>46081.619999999995</x:v>
      </x:c>
      <x:c r="F12" s="19">
        <x:v>134796.38</x:v>
      </x:c>
    </x:row>
    <x:row r="13" spans="1:6" s="1" customFormat="1" ht="12.75" customHeight="1" x14ac:dyDescent="0.25">
      <x:c r="A13" s="4" t="s">
        <x:v>13</x:v>
      </x:c>
      <x:c r="B13" s="16">
        <x:f>VLOOKUP(A13,[1]Sayfa1!$A$5:$B$40,2,0)</x:f>
        <x:v>74</x:v>
      </x:c>
      <x:c r="C13" s="17">
        <x:v>122669.03299999997</x:v>
      </x:c>
      <x:c r="D13" s="18">
        <x:v>477236.51999999984</x:v>
      </x:c>
      <x:c r="E13" s="19">
        <x:v>247893.71000000025</x:v>
      </x:c>
      <x:c r="F13" s="19">
        <x:v>725130.2300000001</x:v>
      </x:c>
    </x:row>
    <x:row r="14" spans="1:6" s="1" customFormat="1" ht="12.75" customHeight="1" x14ac:dyDescent="0.25">
      <x:c r="A14" s="4" t="s">
        <x:v>14</x:v>
      </x:c>
      <x:c r="B14" s="16">
        <x:f>VLOOKUP(A14,[1]Sayfa1!$A$5:$B$40,2,0)</x:f>
        <x:v>13</x:v>
      </x:c>
      <x:c r="C14" s="17">
        <x:v>12947.860999999999</x:v>
      </x:c>
      <x:c r="D14" s="18">
        <x:v>50372.88</x:v>
      </x:c>
      <x:c r="E14" s="19">
        <x:v>26165.480000000003</x:v>
      </x:c>
      <x:c r="F14" s="19">
        <x:v>76538.36</x:v>
      </x:c>
    </x:row>
    <x:row r="15" spans="1:6" s="1" customFormat="1" ht="12.75" customHeight="1" x14ac:dyDescent="0.25">
      <x:c r="A15" s="4" t="s">
        <x:v>25</x:v>
      </x:c>
      <x:c r="B15" s="16">
        <x:f>VLOOKUP(A15,[1]Sayfa1!$A$5:$B$40,2,0)</x:f>
        <x:v>14</x:v>
      </x:c>
      <x:c r="C15" s="17">
        <x:v>8446.2339999999986</x:v>
      </x:c>
      <x:c r="D15" s="18">
        <x:v>32859.58</x:v>
      </x:c>
      <x:c r="E15" s="19">
        <x:v>17068.400000000001</x:v>
      </x:c>
      <x:c r="F15" s="19">
        <x:v>49927.98</x:v>
      </x:c>
    </x:row>
    <x:row r="16" spans="1:6" s="1" customFormat="1" ht="12.75" customHeight="1" x14ac:dyDescent="0.25">
      <x:c r="A16" s="4" t="s">
        <x:v>15</x:v>
      </x:c>
      <x:c r="B16" s="16">
        <x:f>VLOOKUP(A16,[1]Sayfa1!$A$5:$B$40,2,0)</x:f>
        <x:v>120</x:v>
      </x:c>
      <x:c r="C16" s="17">
        <x:v>244516.34399999998</x:v>
      </x:c>
      <x:c r="D16" s="18">
        <x:v>951276.18999999983</x:v>
      </x:c>
      <x:c r="E16" s="19">
        <x:v>493443.11000000022</x:v>
      </x:c>
      <x:c r="F16" s="19">
        <x:v>1444719.3</x:v>
      </x:c>
    </x:row>
    <x:row r="17" spans="1:6" s="1" customFormat="1" ht="12.75" customHeight="1" x14ac:dyDescent="0.25">
      <x:c r="A17" s="4" t="s">
        <x:v>24</x:v>
      </x:c>
      <x:c r="B17" s="16">
        <x:f>VLOOKUP(A17,[1]Sayfa1!$A$5:$B$40,2,0)</x:f>
        <x:v>3</x:v>
      </x:c>
      <x:c r="C17" s="17">
        <x:v>8116.5450000000001</x:v>
      </x:c>
      <x:c r="D17" s="18">
        <x:v>31576.93</x:v>
      </x:c>
      <x:c r="E17" s="19">
        <x:v>16402.18</x:v>
      </x:c>
      <x:c r="F17" s="19">
        <x:v>47979.11</x:v>
      </x:c>
    </x:row>
    <x:row r="18" spans="1:6" s="1" customFormat="1" ht="12.75" customHeight="1" x14ac:dyDescent="0.25">
      <x:c r="A18" s="4" t="s">
        <x:v>22</x:v>
      </x:c>
      <x:c r="B18" s="16">
        <x:f>VLOOKUP(A18,[1]Sayfa1!$A$5:$B$40,2,0)</x:f>
        <x:v>19</x:v>
      </x:c>
      <x:c r="C18" s="17">
        <x:v>18816.951000000001</x:v>
      </x:c>
      <x:c r="D18" s="18">
        <x:v>73206.239999999991</x:v>
      </x:c>
      <x:c r="E18" s="19">
        <x:v>38025.919999999998</x:v>
      </x:c>
      <x:c r="F18" s="19">
        <x:v>111232.15999999999</x:v>
      </x:c>
    </x:row>
    <x:row r="19" spans="1:6" s="1" customFormat="1" ht="12.75" customHeight="1" x14ac:dyDescent="0.25">
      <x:c r="A19" s="4" t="s">
        <x:v>28</x:v>
      </x:c>
      <x:c r="B19" s="16">
        <x:f>VLOOKUP(A19,[1]Sayfa1!$A$5:$B$40,2,0)</x:f>
        <x:v>7</x:v>
      </x:c>
      <x:c r="C19" s="17">
        <x:v>13156.782999999998</x:v>
      </x:c>
      <x:c r="D19" s="18">
        <x:v>51185.679999999993</x:v>
      </x:c>
      <x:c r="E19" s="19">
        <x:v>26587.660000000018</x:v>
      </x:c>
      <x:c r="F19" s="19">
        <x:v>77773.340000000011</x:v>
      </x:c>
    </x:row>
    <x:row r="20" spans="1:6" s="1" customFormat="1" ht="12.75" customHeight="1" x14ac:dyDescent="0.25">
      <x:c r="A20" s="4" t="s">
        <x:v>16</x:v>
      </x:c>
      <x:c r="B20" s="16">
        <x:f>VLOOKUP(A20,[1]Sayfa1!$A$5:$B$40,2,0)</x:f>
        <x:v>12</x:v>
      </x:c>
      <x:c r="C20" s="17">
        <x:v>21715.282999999999</x:v>
      </x:c>
      <x:c r="D20" s="18">
        <x:v>84482.01999999999</x:v>
      </x:c>
      <x:c r="E20" s="19">
        <x:v>43882.990000000005</x:v>
      </x:c>
      <x:c r="F20" s="19">
        <x:v>128365.01</x:v>
      </x:c>
    </x:row>
    <x:row r="21" spans="1:6" s="1" customFormat="1" ht="12.75" customHeight="1" x14ac:dyDescent="0.25">
      <x:c r="A21" s="4" t="s">
        <x:v>17</x:v>
      </x:c>
      <x:c r="B21" s="16">
        <x:f>VLOOKUP(A21,[1]Sayfa1!$A$5:$B$40,2,0)</x:f>
        <x:v>13</x:v>
      </x:c>
      <x:c r="C21" s="17">
        <x:v>32168.474000000006</x:v>
      </x:c>
      <x:c r="D21" s="18">
        <x:v>125149.51</x:v>
      </x:c>
      <x:c r="E21" s="19">
        <x:v>65007.10000000002</x:v>
      </x:c>
      <x:c r="F21" s="19">
        <x:v>190156.61000000002</x:v>
      </x:c>
    </x:row>
    <x:row r="22" spans="1:6" s="1" customFormat="1" ht="12.75" customHeight="1" x14ac:dyDescent="0.25">
      <x:c r="A22" s="4" t="s">
        <x:v>23</x:v>
      </x:c>
      <x:c r="B22" s="16">
        <x:f>VLOOKUP(A22,[1]Sayfa1!$A$5:$B$40,2,0)</x:f>
        <x:v>33</x:v>
      </x:c>
      <x:c r="C22" s="17">
        <x:v>31405.265999999996</x:v>
      </x:c>
      <x:c r="D22" s="18">
        <x:v>122180.30999999998</x:v>
      </x:c>
      <x:c r="E22" s="19">
        <x:v>63464.840000000011</x:v>
      </x:c>
      <x:c r="F22" s="19">
        <x:v>185645.15</x:v>
      </x:c>
    </x:row>
    <x:row r="23" spans="1:6" s="1" customFormat="1" ht="12.75" customHeight="1" x14ac:dyDescent="0.25">
      <x:c r="A23" s="4" t="s">
        <x:v>18</x:v>
      </x:c>
      <x:c r="B23" s="16">
        <x:f>VLOOKUP(A23,[1]Sayfa1!$A$5:$B$40,2,0)</x:f>
        <x:v>5</x:v>
      </x:c>
      <x:c r="C23" s="17">
        <x:v>10529.225</x:v>
      </x:c>
      <x:c r="D23" s="18">
        <x:v>40963.319999999992</x:v>
      </x:c>
      <x:c r="E23" s="19">
        <x:v>21277.810000000012</x:v>
      </x:c>
      <x:c r="F23" s="19">
        <x:v>62241.130000000005</x:v>
      </x:c>
    </x:row>
    <x:row r="24" spans="1:6" s="1" customFormat="1" ht="12.75" customHeight="1" x14ac:dyDescent="0.25">
      <x:c r="A24" s="4" t="s">
        <x:v>19</x:v>
      </x:c>
      <x:c r="B24" s="16">
        <x:f>VLOOKUP(A24,[1]Sayfa1!$A$5:$B$40,2,0)</x:f>
        <x:v>9</x:v>
      </x:c>
      <x:c r="C24" s="17">
        <x:v>24248.303</x:v>
      </x:c>
      <x:c r="D24" s="18">
        <x:v>94336.569999999992</x:v>
      </x:c>
      <x:c r="E24" s="19">
        <x:v>49001.83</x:v>
      </x:c>
      <x:c r="F24" s="19">
        <x:v>143338.4</x:v>
      </x:c>
    </x:row>
    <x:row r="25" spans="1:6" s="1" customFormat="1" ht="12.75" customHeight="1" x14ac:dyDescent="0.25">
      <x:c r="A25" s="4" t="s">
        <x:v>20</x:v>
      </x:c>
      <x:c r="B25" s="16">
        <x:f>VLOOKUP(A25,[1]Sayfa1!$A$5:$B$40,2,0)</x:f>
        <x:v>17</x:v>
      </x:c>
      <x:c r="C25" s="17">
        <x:v>23237.994999999999</x:v>
      </x:c>
      <x:c r="D25" s="18">
        <x:v>90406.020000000019</x:v>
      </x:c>
      <x:c r="E25" s="19">
        <x:v>46504.559999999969</x:v>
      </x:c>
      <x:c r="F25" s="19">
        <x:v>136910.57999999999</x:v>
      </x:c>
    </x:row>
    <x:row r="26" spans="1:6" s="1" customFormat="1" ht="12.75" customHeight="1" x14ac:dyDescent="0.25">
      <x:c r="A26" s="4" t="s">
        <x:v>26</x:v>
      </x:c>
      <x:c r="B26" s="16">
        <x:f>VLOOKUP(A26,[1]Sayfa1!$A$5:$B$40,2,0)</x:f>
        <x:v>17</x:v>
      </x:c>
      <x:c r="C26" s="17">
        <x:v>7329.2879999999986</x:v>
      </x:c>
      <x:c r="D26" s="18">
        <x:v>28514.15</x:v>
      </x:c>
      <x:c r="E26" s="19">
        <x:v>14750.220000000001</x:v>
      </x:c>
      <x:c r="F26" s="19">
        <x:v>43264.37</x:v>
      </x:c>
    </x:row>
    <x:row r="27" spans="1:6" s="1" customFormat="1" ht="12.75" customHeight="1" x14ac:dyDescent="0.25">
      <x:c r="A27" s="4" t="s">
        <x:v>31</x:v>
      </x:c>
      <x:c r="B27" s="16">
        <x:f>VLOOKUP(A27,[1]Sayfa1!$A$5:$B$40,2,0)</x:f>
        <x:v>274</x:v>
      </x:c>
      <x:c r="C27" s="17">
        <x:v>434139.52000000014</x:v>
      </x:c>
      <x:c r="D27" s="18">
        <x:v>1688993.7699999993</x:v>
      </x:c>
      <x:c r="E27" s="19">
        <x:v>851242.95000000088</x:v>
      </x:c>
      <x:c r="F27" s="19">
        <x:v>2540236.7200000002</x:v>
      </x:c>
    </x:row>
    <x:row r="28" spans="1:6" s="1" customFormat="1" ht="12.75" customHeight="1" x14ac:dyDescent="0.25">
      <x:c r="A28" s="4" t="s">
        <x:v>32</x:v>
      </x:c>
      <x:c r="B28" s="16">
        <x:f>VLOOKUP(A28,[1]Sayfa1!$A$5:$B$40,2,0)</x:f>
        <x:v>239</x:v>
      </x:c>
      <x:c r="C28" s="17">
        <x:v>294100.924</x:v>
      </x:c>
      <x:c r="D28" s="18">
        <x:v>1144182.040000001</x:v>
      </x:c>
      <x:c r="E28" s="19">
        <x:v>545652.04999999912</x:v>
      </x:c>
      <x:c r="F28" s="19">
        <x:v>1689834.09</x:v>
      </x:c>
    </x:row>
    <x:row r="29" spans="1:6" s="1" customFormat="1" ht="12.75" customHeight="1" x14ac:dyDescent="0.25">
      <x:c r="A29" s="4" t="s">
        <x:v>37</x:v>
      </x:c>
      <x:c r="B29" s="16">
        <x:f>VLOOKUP(A29,[1]Sayfa1!$A$5:$B$40,2,0)</x:f>
        <x:v>100</x:v>
      </x:c>
      <x:c r="C29" s="17">
        <x:v>124139.20700000005</x:v>
      </x:c>
      <x:c r="D29" s="18">
        <x:v>482956.15999999974</x:v>
      </x:c>
      <x:c r="E29" s="19">
        <x:v>244462.75000000029</x:v>
      </x:c>
      <x:c r="F29" s="19">
        <x:v>727418.91</x:v>
      </x:c>
    </x:row>
    <x:row r="30" spans="1:6" s="1" customFormat="1" ht="12.75" customHeight="1" x14ac:dyDescent="0.25">
      <x:c r="A30" s="4" t="s">
        <x:v>38</x:v>
      </x:c>
      <x:c r="B30" s="16">
        <x:f>VLOOKUP(A30,[1]Sayfa1!$A$5:$B$40,2,0)</x:f>
        <x:v>674</x:v>
      </x:c>
      <x:c r="C30" s="17">
        <x:v>1009667.1339999989</x:v>
      </x:c>
      <x:c r="D30" s="18">
        <x:v>3928049.4300000011</x:v>
      </x:c>
      <x:c r="E30" s="19">
        <x:v>1971868.9099999988</x:v>
      </x:c>
      <x:c r="F30" s="19">
        <x:v>5899918.3399999999</x:v>
      </x:c>
    </x:row>
    <x:row r="31" spans="1:6" s="1" customFormat="1" ht="12.75" customHeight="1" x14ac:dyDescent="0.25">
      <x:c r="A31" s="4" t="s">
        <x:v>33</x:v>
      </x:c>
      <x:c r="B31" s="16">
        <x:f>VLOOKUP(A31,[1]Sayfa1!$A$5:$B$40,2,0)</x:f>
        <x:v>434</x:v>
      </x:c>
      <x:c r="C31" s="17">
        <x:v>681774.53399999975</x:v>
      </x:c>
      <x:c r="D31" s="18">
        <x:v>2652402.8999999971</x:v>
      </x:c>
      <x:c r="E31" s="19">
        <x:v>1340799.9100000043</x:v>
      </x:c>
      <x:c r="F31" s="19">
        <x:v>3993202.8100000015</x:v>
      </x:c>
    </x:row>
    <x:row r="32" spans="1:6" s="1" customFormat="1" ht="12.75" customHeight="1" x14ac:dyDescent="0.25">
      <x:c r="A32" s="4" t="s">
        <x:v>34</x:v>
      </x:c>
      <x:c r="B32" s="16">
        <x:f>VLOOKUP(A32,[1]Sayfa1!$A$5:$B$40,2,0)</x:f>
        <x:v>259</x:v>
      </x:c>
      <x:c r="C32" s="17">
        <x:v>279087.06499999989</x:v>
      </x:c>
      <x:c r="D32" s="18">
        <x:v>1085771.44</x:v>
      </x:c>
      <x:c r="E32" s="19">
        <x:v>535402.48999999883</x:v>
      </x:c>
      <x:c r="F32" s="19">
        <x:v>1621173.9299999988</x:v>
      </x:c>
    </x:row>
    <x:row r="33" spans="1:6" s="1" customFormat="1" ht="12.75" customHeight="1" x14ac:dyDescent="0.25">
      <x:c r="A33" s="4" t="s">
        <x:v>30</x:v>
      </x:c>
      <x:c r="B33" s="16">
        <x:f>VLOOKUP(A33,[1]Sayfa1!$A$5:$B$40,2,0)</x:f>
        <x:v>526</x:v>
      </x:c>
      <x:c r="C33" s="17">
        <x:v>1015686.237</x:v>
      </x:c>
      <x:c r="D33" s="18">
        <x:v>3951466.4799999963</x:v>
      </x:c>
      <x:c r="E33" s="19">
        <x:v>2035142.8200000091</x:v>
      </x:c>
      <x:c r="F33" s="19">
        <x:v>5986609.3000000054</x:v>
      </x:c>
    </x:row>
    <x:row r="34" spans="1:6" s="1" customFormat="1" ht="12.75" customHeight="1" x14ac:dyDescent="0.25">
      <x:c r="A34" s="4" t="s">
        <x:v>39</x:v>
      </x:c>
      <x:c r="B34" s="16">
        <x:f>VLOOKUP(A34,[1]Sayfa1!$A$5:$B$40,2,0)</x:f>
        <x:v>919</x:v>
      </x:c>
      <x:c r="C34" s="17">
        <x:v>1258168.0009999981</x:v>
      </x:c>
      <x:c r="D34" s="18">
        <x:v>4894827.2599999961</x:v>
      </x:c>
      <x:c r="E34" s="19">
        <x:v>2483633.8900000053</x:v>
      </x:c>
      <x:c r="F34" s="19">
        <x:v>7378461.1500000013</x:v>
      </x:c>
    </x:row>
    <x:row r="35" spans="1:6" s="1" customFormat="1" ht="12.75" customHeight="1" x14ac:dyDescent="0.25">
      <x:c r="A35" s="4" t="s">
        <x:v>35</x:v>
      </x:c>
      <x:c r="B35" s="16">
        <x:f>VLOOKUP(A35,[1]Sayfa1!$A$5:$B$40,2,0)</x:f>
        <x:v>272</x:v>
      </x:c>
      <x:c r="C35" s="17">
        <x:v>377108.11700000038</x:v>
      </x:c>
      <x:c r="D35" s="18">
        <x:v>1467116.4500000007</x:v>
      </x:c>
      <x:c r="E35" s="19">
        <x:v>726968.33000000007</x:v>
      </x:c>
      <x:c r="F35" s="19">
        <x:v>2194084.7800000007</x:v>
      </x:c>
    </x:row>
    <x:row r="36" spans="1:6" s="1" customFormat="1" ht="12.75" customHeight="1" x14ac:dyDescent="0.25">
      <x:c r="A36" s="4" t="s">
        <x:v>36</x:v>
      </x:c>
      <x:c r="B36" s="16">
        <x:f>VLOOKUP(A36,[1]Sayfa1!$A$5:$B$40,2,0)</x:f>
        <x:v>267</x:v>
      </x:c>
      <x:c r="C36" s="17">
        <x:v>464062.9800000001</x:v>
      </x:c>
      <x:c r="D36" s="18">
        <x:v>1805409.15</x:v>
      </x:c>
      <x:c r="E36" s="19">
        <x:v>909251.01000000257</x:v>
      </x:c>
      <x:c r="F36" s="19">
        <x:v>2714660.1600000025</x:v>
      </x:c>
    </x:row>
    <x:row r="37" spans="1:6" s="1" customFormat="1" ht="12.75" customHeight="1" x14ac:dyDescent="0.25">
      <x:c r="A37" s="5" t="s">
        <x:v>41</x:v>
      </x:c>
      <x:c r="B37" s="20">
        <x:v>6083</x:v>
      </x:c>
      <x:c r="C37" s="21">
        <x:v>8458599.7869999968</x:v>
      </x:c>
      <x:c r="D37" s="22">
        <x:v>32907675.399999987</x:v>
      </x:c>
      <x:c r="E37" s="22">
        <x:v>16527128.360000014</x:v>
      </x:c>
      <x:c r="F37" s="22">
        <x:v>49434803.760000005</x:v>
      </x:c>
    </x:row>
    <x:row r="42" spans="1:6" x14ac:dyDescent="0.25">
      <x:c r="B42" s="8"/>
    </x:row>
  </x:sheetData>
  <x:mergeCells count="1">
    <x:mergeCell ref="A1:F1"/>
  </x:mergeCells>
  <x:phoneticPr fontId="2" type="noConversion"/>
  <x:pageMargins left="0.74803149606299213" right="0.74803149606299213" top="0.98425196850393704" bottom="0.98425196850393704" header="0.51181102362204722" footer="0.51181102362204722"/>
  <x:pageSetup paperSize="9" scale="59" fitToHeight="2" orientation="portrait" r:id="rId1"/>
  <x:headerFooter alignWithMargins="0">
    <x:oddFooter>&amp;L&amp;P</x:oddFooter>
  </x:headerFooter>
</x: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2</vt:i4>
      </vt:variant>
    </vt:vector>
  </HeadingPairs>
  <TitlesOfParts>
    <vt:vector size="3" baseType="lpstr">
      <vt:lpstr>Ek-2-1-AKEDAŞ</vt:lpstr>
      <vt:lpstr>'Ek-2-1-AKEDAŞ'!Yazdırma_Alanı</vt:lpstr>
      <vt:lpstr>'Ek-2-1-AKEDAŞ'!Yazdırma_Başlıkları</vt:lpstr>
    </vt:vector>
  </TitlesOfParts>
  <Company>TEDAS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iseven</dc:creator>
  <cp:lastModifiedBy>HATİCE PARLAKYİĞİT</cp:lastModifiedBy>
  <cp:lastPrinted>2014-09-15T05:27:16Z</cp:lastPrinted>
  <dcterms:created xsi:type="dcterms:W3CDTF">2011-03-04T08:06:15Z</dcterms:created>
  <dcterms:modified xsi:type="dcterms:W3CDTF">2024-06-03T11:21:50Z</dcterms:modified>
</cp:coreProperties>
</file>

<file path=docProps/custom.xml><?xml version="1.0" encoding="utf-8"?>
<op:Properties xmlns:vt="http://schemas.openxmlformats.org/officeDocument/2006/docPropsVTypes" xmlns:op="http://schemas.openxmlformats.org/officeDocument/2006/custom-properties">
  <op:property fmtid="{D5CDD505-2E9C-101B-9397-08002B2CF9AE}" pid="2" name="Excel_AddedWatermark_PropertyName">
    <vt:lpwstr/>
  </op:property>
  <op:property fmtid="{D5CDD505-2E9C-101B-9397-08002B2CF9AE}" pid="3" name="VeriketClassification">
    <vt:lpwstr>FCA16667-98CE-44CD-B8EF-FE69F63F5112</vt:lpwstr>
  </op:property>
  <op:property fmtid="{D5CDD505-2E9C-101B-9397-08002B2CF9AE}" pid="4" name="DetectedPolicyPropertyName">
    <vt:lpwstr>7f9b9a2a-af5f-416d-a4ae-c303c9268ac4</vt:lpwstr>
  </op:property>
  <op:property fmtid="{D5CDD505-2E9C-101B-9397-08002B2CF9AE}" pid="5" name="DetectedKeywordsPropertyName">
    <vt:lpwstr>7200000002,4799999963,0009999981,Vergi,729999999996,760000000009,782999999998,</vt:lpwstr>
  </op:property>
  <op:property fmtid="{D5CDD505-2E9C-101B-9397-08002B2CF9AE}" pid="6" name="SensitivityPropertyName">
    <vt:lpwstr>641F45E9-CB37-4624-A17F-CDD382C7D086</vt:lpwstr>
  </op:property>
  <op:property fmtid="{D5CDD505-2E9C-101B-9397-08002B2CF9AE}" pid="7" name="SensitivityPersonalDatasPropertyName">
    <vt:lpwstr/>
  </op:property>
  <op:property fmtid="{D5CDD505-2E9C-101B-9397-08002B2CF9AE}" pid="8" name="SensitivityApprovedContentPropertyName">
    <vt:lpwstr>False</vt:lpwstr>
  </op:property>
  <op:property fmtid="{D5CDD505-2E9C-101B-9397-08002B2CF9AE}" pid="9" name="SensitivityCanExportContentPropertyName">
    <vt:lpwstr>False</vt:lpwstr>
  </op:property>
  <op:property fmtid="{D5CDD505-2E9C-101B-9397-08002B2CF9AE}" pid="10" name="SensitivityDataRetentionPeriodPropertyName">
    <vt:lpwstr>7</vt:lpwstr>
  </op:property>
</op:Properties>
</file>