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8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43" i="1" l="1"/>
  <c r="H43" i="1"/>
  <c r="J43" i="1"/>
  <c r="K43" i="1"/>
  <c r="L43" i="1"/>
  <c r="M43" i="1"/>
  <c r="N43" i="1"/>
  <c r="O43" i="1"/>
  <c r="P43" i="1"/>
  <c r="Q43" i="1"/>
  <c r="R43" i="1"/>
  <c r="I43" i="1"/>
  <c r="N39" i="1"/>
</calcChain>
</file>

<file path=xl/sharedStrings.xml><?xml version="1.0" encoding="utf-8"?>
<sst xmlns="http://schemas.openxmlformats.org/spreadsheetml/2006/main" count="103" uniqueCount="66">
  <si>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</si>
  <si>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</si>
  <si>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</si>
  <si>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</si>
  <si>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</si>
  <si>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</si>
  <si>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</si>
  <si>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</si>
  <si>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</si>
  <si>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</si>
  <si>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</si>
  <si>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</si>
  <si>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</si>
  <si>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</si>
  <si>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</si>
  <si>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</si>
  <si>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</si>
  <si>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</si>
  <si>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</si>
  <si>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</si>
  <si>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</si>
  <si>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</si>
  <si>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</si>
  <si>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</si>
  <si>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</si>
  <si>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</si>
  <si>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</si>
  <si>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</si>
  <si>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</si>
  <si>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</si>
  <si>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</si>
  <si>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</si>
  <si>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</si>
  <si>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</si>
  <si>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</si>
  <si>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</si>
  <si>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</si>
  <si>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</si>
  <si>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</si>
  <si>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</si>
  <si>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</si>
  <si>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</si>
  <si>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</si>
  <si>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</si>
  <si>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</si>
  <si>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</si>
  <si>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</si>
  <si>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</si>
  <si>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</si>
  <si>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SUÇATI TM</t>
  </si>
  <si>
    <t>Fırnız TR</t>
  </si>
  <si>
    <t>İtfaye Monoblok</t>
  </si>
  <si>
    <t>İğde Mahallesi TR</t>
  </si>
  <si>
    <t>Kümeevleri TR</t>
  </si>
  <si>
    <t>Mercimekler TR</t>
  </si>
  <si>
    <t>KAHTA TM</t>
  </si>
  <si>
    <t>75 MVA</t>
  </si>
  <si>
    <t xml:space="preserve">Gerger TR-3 </t>
  </si>
  <si>
    <t>Girişbağ evleri TR</t>
  </si>
  <si>
    <t>Gümüşdöven köyü Trafosu</t>
  </si>
  <si>
    <t xml:space="preserve">KAPIÇAM 380 TM </t>
  </si>
  <si>
    <t>Halkaçayırı Trafosu</t>
  </si>
  <si>
    <t>Senem Ayşe TR</t>
  </si>
  <si>
    <t>Sarıçukur TR</t>
  </si>
  <si>
    <t>DM1-TR2 KSS</t>
  </si>
  <si>
    <t>Yeşilkent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</si>
</sst>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78"/>
  <sheetViews>
    <sheetView tabSelected="1" topLeftCell="D1" zoomScale="80" zoomScaleNormal="80" workbookViewId="0">
      <selection activeCell="B3" sqref="B3:R4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x14ac:dyDescent="0.35">
      <c r="Q2" s="25">
        <v>44221</v>
      </c>
      <c r="R2" s="26"/>
    </row>
    <row r="3" spans="2:18" x14ac:dyDescent="0.35">
      <c r="B3" s="22" t="s">
        <v>16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8" ht="18.5" x14ac:dyDescent="0.35">
      <c r="B5" s="24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2:18" ht="39" customHeight="1" x14ac:dyDescent="0.35">
      <c r="B6" s="23" t="s">
        <v>0</v>
      </c>
      <c r="C6" s="23" t="s">
        <v>1</v>
      </c>
      <c r="D6" s="23" t="s">
        <v>10</v>
      </c>
      <c r="E6" s="23" t="s">
        <v>2</v>
      </c>
      <c r="F6" s="23" t="s">
        <v>13</v>
      </c>
      <c r="G6" s="23" t="s">
        <v>3</v>
      </c>
      <c r="H6" s="23"/>
      <c r="I6" s="23"/>
      <c r="J6" s="23"/>
      <c r="K6" s="23" t="s">
        <v>6</v>
      </c>
      <c r="L6" s="23"/>
      <c r="M6" s="23"/>
      <c r="N6" s="23"/>
      <c r="O6" s="23" t="s">
        <v>7</v>
      </c>
      <c r="P6" s="23"/>
      <c r="Q6" s="23"/>
      <c r="R6" s="23"/>
    </row>
    <row r="7" spans="2:18" ht="51.75" customHeight="1" x14ac:dyDescent="0.35">
      <c r="B7" s="23"/>
      <c r="C7" s="23"/>
      <c r="D7" s="23"/>
      <c r="E7" s="23"/>
      <c r="F7" s="23"/>
      <c r="G7" s="23" t="s">
        <v>11</v>
      </c>
      <c r="H7" s="23"/>
      <c r="I7" s="23" t="s">
        <v>12</v>
      </c>
      <c r="J7" s="23"/>
      <c r="K7" s="23" t="s">
        <v>11</v>
      </c>
      <c r="L7" s="23"/>
      <c r="M7" s="23" t="s">
        <v>12</v>
      </c>
      <c r="N7" s="23"/>
      <c r="O7" s="23" t="s">
        <v>11</v>
      </c>
      <c r="P7" s="23"/>
      <c r="Q7" s="23" t="s">
        <v>12</v>
      </c>
      <c r="R7" s="23"/>
    </row>
    <row r="8" spans="2:18" ht="42.75" customHeight="1" x14ac:dyDescent="0.35">
      <c r="B8" s="23"/>
      <c r="C8" s="23"/>
      <c r="D8" s="23"/>
      <c r="E8" s="23"/>
      <c r="F8" s="23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15" t="s">
        <v>22</v>
      </c>
      <c r="C9" s="17" t="s">
        <v>23</v>
      </c>
      <c r="D9" s="27" t="s">
        <v>24</v>
      </c>
      <c r="E9" s="13">
        <v>160</v>
      </c>
      <c r="F9" s="13">
        <v>80</v>
      </c>
      <c r="G9" s="28"/>
      <c r="H9" s="13"/>
      <c r="I9" s="13"/>
      <c r="J9" s="13"/>
      <c r="K9" s="13"/>
      <c r="L9" s="13"/>
      <c r="M9" s="13">
        <v>1</v>
      </c>
      <c r="N9" s="13">
        <v>10</v>
      </c>
      <c r="O9" s="13"/>
      <c r="P9" s="13"/>
      <c r="Q9" s="13">
        <v>1</v>
      </c>
      <c r="R9" s="13">
        <v>10</v>
      </c>
    </row>
    <row r="10" spans="2:18" x14ac:dyDescent="0.35">
      <c r="B10" s="15"/>
      <c r="C10" s="17"/>
      <c r="D10" s="27" t="s">
        <v>47</v>
      </c>
      <c r="E10" s="13">
        <v>400</v>
      </c>
      <c r="F10" s="13">
        <v>200</v>
      </c>
      <c r="G10" s="28"/>
      <c r="H10" s="13"/>
      <c r="I10" s="13"/>
      <c r="J10" s="13"/>
      <c r="K10" s="13"/>
      <c r="L10" s="13"/>
      <c r="M10" s="13">
        <v>4</v>
      </c>
      <c r="N10" s="13">
        <v>33.479999999999997</v>
      </c>
      <c r="O10" s="13"/>
      <c r="P10" s="13"/>
      <c r="Q10" s="13"/>
      <c r="R10" s="13"/>
    </row>
    <row r="11" spans="2:18" x14ac:dyDescent="0.35">
      <c r="B11" s="15"/>
      <c r="C11" s="17"/>
      <c r="D11" s="27" t="s">
        <v>29</v>
      </c>
      <c r="E11" s="13">
        <v>250</v>
      </c>
      <c r="F11" s="13">
        <v>125</v>
      </c>
      <c r="G11" s="28"/>
      <c r="H11" s="13"/>
      <c r="I11" s="13"/>
      <c r="J11" s="13"/>
      <c r="K11" s="13"/>
      <c r="L11" s="13"/>
      <c r="M11" s="13">
        <v>1</v>
      </c>
      <c r="N11" s="13">
        <v>10</v>
      </c>
      <c r="O11" s="13"/>
      <c r="P11" s="13"/>
      <c r="Q11" s="13">
        <v>1</v>
      </c>
      <c r="R11" s="13">
        <v>10</v>
      </c>
    </row>
    <row r="12" spans="2:18" x14ac:dyDescent="0.35">
      <c r="B12" s="18" t="s">
        <v>25</v>
      </c>
      <c r="C12" s="19" t="s">
        <v>23</v>
      </c>
      <c r="D12" s="27" t="s">
        <v>46</v>
      </c>
      <c r="E12" s="13">
        <v>250</v>
      </c>
      <c r="F12" s="13">
        <v>125</v>
      </c>
      <c r="G12" s="28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x14ac:dyDescent="0.35">
      <c r="B13" s="18"/>
      <c r="C13" s="20"/>
      <c r="D13" s="27" t="s">
        <v>52</v>
      </c>
      <c r="E13" s="13">
        <v>160</v>
      </c>
      <c r="F13" s="13">
        <v>80</v>
      </c>
      <c r="G13" s="28"/>
      <c r="H13" s="13"/>
      <c r="I13" s="13"/>
      <c r="J13" s="13"/>
      <c r="K13" s="13"/>
      <c r="L13" s="13"/>
      <c r="M13" s="13">
        <v>2</v>
      </c>
      <c r="N13" s="13">
        <v>12.69</v>
      </c>
      <c r="O13" s="13"/>
      <c r="P13" s="13"/>
      <c r="Q13" s="13"/>
      <c r="R13" s="13"/>
    </row>
    <row r="14" spans="2:18" x14ac:dyDescent="0.35">
      <c r="B14" s="18"/>
      <c r="C14" s="20"/>
      <c r="D14" s="27" t="s">
        <v>59</v>
      </c>
      <c r="E14" s="13">
        <v>50</v>
      </c>
      <c r="F14" s="13">
        <v>25</v>
      </c>
      <c r="G14" s="28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2:18" x14ac:dyDescent="0.35">
      <c r="B15" s="18"/>
      <c r="C15" s="21"/>
      <c r="D15" s="27" t="s">
        <v>26</v>
      </c>
      <c r="E15" s="13">
        <v>630</v>
      </c>
      <c r="F15" s="13">
        <v>315</v>
      </c>
      <c r="G15" s="28"/>
      <c r="H15" s="13"/>
      <c r="I15" s="13"/>
      <c r="J15" s="13"/>
      <c r="K15" s="13"/>
      <c r="L15" s="13"/>
      <c r="M15" s="13">
        <v>1</v>
      </c>
      <c r="N15" s="13">
        <v>10</v>
      </c>
      <c r="O15" s="13"/>
      <c r="P15" s="13"/>
      <c r="Q15" s="13">
        <v>1</v>
      </c>
      <c r="R15" s="13">
        <v>10</v>
      </c>
    </row>
    <row r="16" spans="2:18" x14ac:dyDescent="0.35">
      <c r="B16" s="15" t="s">
        <v>20</v>
      </c>
      <c r="C16" s="17" t="s">
        <v>18</v>
      </c>
      <c r="D16" s="27" t="s">
        <v>36</v>
      </c>
      <c r="E16" s="13">
        <v>250</v>
      </c>
      <c r="F16" s="13">
        <v>125</v>
      </c>
      <c r="G16" s="28"/>
      <c r="H16" s="13"/>
      <c r="I16" s="13"/>
      <c r="J16" s="13"/>
      <c r="K16" s="13"/>
      <c r="L16" s="13"/>
      <c r="M16" s="13">
        <v>1</v>
      </c>
      <c r="N16" s="13">
        <v>6</v>
      </c>
      <c r="O16" s="13"/>
      <c r="P16" s="13"/>
      <c r="Q16" s="13">
        <v>1</v>
      </c>
      <c r="R16" s="13">
        <v>6</v>
      </c>
    </row>
    <row r="17" spans="2:18" x14ac:dyDescent="0.35">
      <c r="B17" s="15"/>
      <c r="C17" s="17"/>
      <c r="D17" s="27" t="s">
        <v>40</v>
      </c>
      <c r="E17" s="13">
        <v>630</v>
      </c>
      <c r="F17" s="13">
        <v>315</v>
      </c>
      <c r="G17" s="28"/>
      <c r="H17" s="13"/>
      <c r="I17" s="13"/>
      <c r="J17" s="13"/>
      <c r="K17" s="13"/>
      <c r="L17" s="13"/>
      <c r="M17" s="13">
        <v>1</v>
      </c>
      <c r="N17" s="13">
        <v>9.92</v>
      </c>
      <c r="O17" s="13"/>
      <c r="P17" s="13"/>
      <c r="Q17" s="13">
        <v>1</v>
      </c>
      <c r="R17" s="13">
        <v>9.92</v>
      </c>
    </row>
    <row r="18" spans="2:18" x14ac:dyDescent="0.35">
      <c r="B18" s="15"/>
      <c r="C18" s="17"/>
      <c r="D18" s="27" t="s">
        <v>62</v>
      </c>
      <c r="E18" s="13">
        <v>400</v>
      </c>
      <c r="F18" s="13">
        <v>200</v>
      </c>
      <c r="G18" s="28"/>
      <c r="H18" s="13"/>
      <c r="I18" s="13"/>
      <c r="J18" s="13"/>
      <c r="K18" s="13"/>
      <c r="L18" s="13"/>
      <c r="M18" s="13">
        <v>1</v>
      </c>
      <c r="N18" s="13">
        <v>9.75</v>
      </c>
      <c r="O18" s="13"/>
      <c r="P18" s="13"/>
      <c r="Q18" s="13"/>
      <c r="R18" s="13"/>
    </row>
    <row r="19" spans="2:18" x14ac:dyDescent="0.35">
      <c r="B19" s="15"/>
      <c r="C19" s="17"/>
      <c r="D19" s="12" t="s">
        <v>30</v>
      </c>
      <c r="E19" s="13">
        <v>160</v>
      </c>
      <c r="F19" s="13">
        <v>80</v>
      </c>
      <c r="G19" s="28"/>
      <c r="H19" s="13"/>
      <c r="I19" s="13"/>
      <c r="J19" s="13"/>
      <c r="K19" s="13"/>
      <c r="L19" s="13"/>
      <c r="M19" s="13">
        <v>1</v>
      </c>
      <c r="N19" s="13">
        <v>7.8</v>
      </c>
      <c r="O19" s="13"/>
      <c r="P19" s="13"/>
      <c r="Q19" s="13">
        <v>1</v>
      </c>
      <c r="R19" s="13">
        <v>7.8</v>
      </c>
    </row>
    <row r="20" spans="2:18" x14ac:dyDescent="0.35">
      <c r="B20" s="6" t="s">
        <v>17</v>
      </c>
      <c r="C20" s="9" t="s">
        <v>18</v>
      </c>
      <c r="D20" s="12" t="s">
        <v>19</v>
      </c>
      <c r="E20" s="13">
        <v>630</v>
      </c>
      <c r="F20" s="13">
        <v>315</v>
      </c>
      <c r="G20" s="28"/>
      <c r="H20" s="13"/>
      <c r="I20" s="13"/>
      <c r="J20" s="13"/>
      <c r="K20" s="13"/>
      <c r="L20" s="13"/>
      <c r="M20" s="13">
        <v>1</v>
      </c>
      <c r="N20" s="13">
        <v>10</v>
      </c>
      <c r="O20" s="13"/>
      <c r="P20" s="13"/>
      <c r="Q20" s="13">
        <v>1</v>
      </c>
      <c r="R20" s="13">
        <v>10</v>
      </c>
    </row>
    <row r="21" spans="2:18" x14ac:dyDescent="0.35">
      <c r="B21" s="15" t="s">
        <v>27</v>
      </c>
      <c r="C21" s="17" t="s">
        <v>18</v>
      </c>
      <c r="D21" s="12" t="s">
        <v>21</v>
      </c>
      <c r="E21" s="13">
        <v>100</v>
      </c>
      <c r="F21" s="13">
        <v>50</v>
      </c>
      <c r="G21" s="13"/>
      <c r="H21" s="13"/>
      <c r="I21" s="13"/>
      <c r="J21" s="13"/>
      <c r="K21" s="13"/>
      <c r="L21" s="13"/>
      <c r="M21" s="13">
        <v>4</v>
      </c>
      <c r="N21" s="13">
        <v>40</v>
      </c>
      <c r="O21" s="13"/>
      <c r="P21" s="13"/>
      <c r="Q21" s="13"/>
      <c r="R21" s="13"/>
    </row>
    <row r="22" spans="2:18" x14ac:dyDescent="0.35">
      <c r="B22" s="15"/>
      <c r="C22" s="17"/>
      <c r="D22" s="12" t="s">
        <v>42</v>
      </c>
      <c r="E22" s="13">
        <v>630</v>
      </c>
      <c r="F22" s="13">
        <v>315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x14ac:dyDescent="0.35">
      <c r="B23" s="15"/>
      <c r="C23" s="17"/>
      <c r="D23" s="12" t="s">
        <v>54</v>
      </c>
      <c r="E23" s="13">
        <v>160</v>
      </c>
      <c r="F23" s="13">
        <v>80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x14ac:dyDescent="0.35">
      <c r="B24" s="15"/>
      <c r="C24" s="17"/>
      <c r="D24" s="12" t="s">
        <v>58</v>
      </c>
      <c r="E24" s="13">
        <v>50</v>
      </c>
      <c r="F24" s="13">
        <v>25</v>
      </c>
      <c r="G24" s="13"/>
      <c r="H24" s="13"/>
      <c r="I24" s="13"/>
      <c r="J24" s="13"/>
      <c r="K24" s="13"/>
      <c r="L24" s="13"/>
      <c r="M24" s="13">
        <v>1</v>
      </c>
      <c r="N24" s="13">
        <v>5</v>
      </c>
      <c r="O24" s="13"/>
      <c r="P24" s="13"/>
      <c r="Q24" s="13"/>
      <c r="R24" s="13"/>
    </row>
    <row r="25" spans="2:18" x14ac:dyDescent="0.35">
      <c r="B25" s="15"/>
      <c r="C25" s="17"/>
      <c r="D25" s="12" t="s">
        <v>63</v>
      </c>
      <c r="E25" s="13">
        <v>100</v>
      </c>
      <c r="F25" s="13">
        <v>50</v>
      </c>
      <c r="G25" s="13"/>
      <c r="H25" s="13"/>
      <c r="I25" s="13"/>
      <c r="J25" s="13"/>
      <c r="K25" s="13">
        <v>8</v>
      </c>
      <c r="L25" s="13">
        <v>9.6</v>
      </c>
      <c r="M25" s="13"/>
      <c r="N25" s="13"/>
      <c r="O25" s="13"/>
      <c r="P25" s="13"/>
      <c r="Q25" s="13"/>
      <c r="R25" s="13"/>
    </row>
    <row r="26" spans="2:18" x14ac:dyDescent="0.35">
      <c r="B26" s="15"/>
      <c r="C26" s="17"/>
      <c r="D26" s="12" t="s">
        <v>28</v>
      </c>
      <c r="E26" s="13">
        <v>630</v>
      </c>
      <c r="F26" s="13">
        <v>315</v>
      </c>
      <c r="G26" s="13"/>
      <c r="H26" s="13"/>
      <c r="I26" s="13"/>
      <c r="J26" s="13"/>
      <c r="K26" s="13"/>
      <c r="L26" s="13"/>
      <c r="M26" s="13">
        <v>2</v>
      </c>
      <c r="N26" s="13">
        <v>20</v>
      </c>
      <c r="O26" s="13"/>
      <c r="P26" s="13"/>
      <c r="Q26" s="13"/>
      <c r="R26" s="13"/>
    </row>
    <row r="27" spans="2:18" x14ac:dyDescent="0.35">
      <c r="B27" s="15" t="s">
        <v>31</v>
      </c>
      <c r="C27" s="17" t="s">
        <v>23</v>
      </c>
      <c r="D27" s="12" t="s">
        <v>32</v>
      </c>
      <c r="E27" s="13">
        <v>50</v>
      </c>
      <c r="F27" s="13">
        <v>25</v>
      </c>
      <c r="G27" s="13"/>
      <c r="H27" s="13"/>
      <c r="I27" s="13"/>
      <c r="J27" s="13"/>
      <c r="K27" s="13"/>
      <c r="L27" s="13"/>
      <c r="M27" s="13">
        <v>1</v>
      </c>
      <c r="N27" s="13">
        <v>5</v>
      </c>
      <c r="O27" s="13"/>
      <c r="P27" s="13"/>
      <c r="Q27" s="13">
        <v>1</v>
      </c>
      <c r="R27" s="13">
        <v>5</v>
      </c>
    </row>
    <row r="28" spans="2:18" x14ac:dyDescent="0.35">
      <c r="B28" s="15"/>
      <c r="C28" s="17"/>
      <c r="D28" s="12" t="s">
        <v>37</v>
      </c>
      <c r="E28" s="13">
        <v>100</v>
      </c>
      <c r="F28" s="13">
        <v>50</v>
      </c>
      <c r="G28" s="13"/>
      <c r="H28" s="13"/>
      <c r="I28" s="13"/>
      <c r="J28" s="13"/>
      <c r="K28" s="13"/>
      <c r="L28" s="13"/>
      <c r="M28" s="13">
        <v>1</v>
      </c>
      <c r="N28" s="13">
        <v>5</v>
      </c>
      <c r="O28" s="13"/>
      <c r="P28" s="13"/>
      <c r="Q28" s="13">
        <v>1</v>
      </c>
      <c r="R28" s="13">
        <v>5</v>
      </c>
    </row>
    <row r="29" spans="2:18" x14ac:dyDescent="0.35">
      <c r="B29" s="15"/>
      <c r="C29" s="17"/>
      <c r="D29" s="12" t="s">
        <v>51</v>
      </c>
      <c r="E29" s="13">
        <v>630</v>
      </c>
      <c r="F29" s="13">
        <v>315</v>
      </c>
      <c r="G29" s="13"/>
      <c r="H29" s="13"/>
      <c r="I29" s="13"/>
      <c r="J29" s="13"/>
      <c r="K29" s="13"/>
      <c r="L29" s="13"/>
      <c r="M29" s="13">
        <v>1</v>
      </c>
      <c r="N29" s="13">
        <v>9</v>
      </c>
      <c r="O29" s="13"/>
      <c r="P29" s="13"/>
      <c r="Q29" s="13">
        <v>1</v>
      </c>
      <c r="R29" s="13">
        <v>9</v>
      </c>
    </row>
    <row r="30" spans="2:18" x14ac:dyDescent="0.35">
      <c r="B30" s="15"/>
      <c r="C30" s="17"/>
      <c r="D30" s="12" t="s">
        <v>65</v>
      </c>
      <c r="E30" s="13">
        <v>50</v>
      </c>
      <c r="F30" s="13">
        <v>25</v>
      </c>
      <c r="G30" s="13"/>
      <c r="H30" s="13"/>
      <c r="I30" s="13">
        <v>1</v>
      </c>
      <c r="J30" s="13">
        <v>4</v>
      </c>
      <c r="K30" s="13"/>
      <c r="L30" s="13"/>
      <c r="M30" s="13"/>
      <c r="N30" s="13"/>
      <c r="O30" s="13"/>
      <c r="P30" s="13"/>
      <c r="Q30" s="13"/>
      <c r="R30" s="13"/>
    </row>
    <row r="31" spans="2:18" x14ac:dyDescent="0.35">
      <c r="B31" s="15"/>
      <c r="C31" s="17"/>
      <c r="D31" s="12" t="s">
        <v>41</v>
      </c>
      <c r="E31" s="13">
        <v>100</v>
      </c>
      <c r="F31" s="13">
        <v>50</v>
      </c>
      <c r="G31" s="13"/>
      <c r="H31" s="13"/>
      <c r="I31" s="13"/>
      <c r="J31" s="13"/>
      <c r="K31" s="13"/>
      <c r="L31" s="13"/>
      <c r="M31" s="13">
        <v>2</v>
      </c>
      <c r="N31" s="13">
        <v>10</v>
      </c>
      <c r="O31" s="13"/>
      <c r="P31" s="13"/>
      <c r="Q31" s="13">
        <v>2</v>
      </c>
      <c r="R31" s="13">
        <v>10</v>
      </c>
    </row>
    <row r="32" spans="2:18" x14ac:dyDescent="0.35">
      <c r="B32" s="15" t="s">
        <v>38</v>
      </c>
      <c r="C32" s="17" t="s">
        <v>18</v>
      </c>
      <c r="D32" s="12" t="s">
        <v>53</v>
      </c>
      <c r="E32" s="13">
        <v>100</v>
      </c>
      <c r="F32" s="13">
        <v>50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2:18" x14ac:dyDescent="0.35">
      <c r="B33" s="15"/>
      <c r="C33" s="17"/>
      <c r="D33" s="12" t="s">
        <v>39</v>
      </c>
      <c r="E33" s="13">
        <v>400</v>
      </c>
      <c r="F33" s="13">
        <v>200</v>
      </c>
      <c r="G33" s="13"/>
      <c r="H33" s="13"/>
      <c r="I33" s="13"/>
      <c r="J33" s="13"/>
      <c r="K33" s="13"/>
      <c r="L33" s="13"/>
      <c r="M33" s="13">
        <v>2</v>
      </c>
      <c r="N33" s="13">
        <v>17.14</v>
      </c>
      <c r="O33" s="13"/>
      <c r="P33" s="13"/>
      <c r="Q33" s="13">
        <v>2</v>
      </c>
      <c r="R33" s="13">
        <v>17.14</v>
      </c>
    </row>
    <row r="34" spans="2:18" x14ac:dyDescent="0.35">
      <c r="B34" s="15" t="s">
        <v>33</v>
      </c>
      <c r="C34" s="16" t="s">
        <v>34</v>
      </c>
      <c r="D34" s="12" t="s">
        <v>35</v>
      </c>
      <c r="E34" s="13">
        <v>630</v>
      </c>
      <c r="F34" s="13">
        <v>315</v>
      </c>
      <c r="G34" s="13"/>
      <c r="H34" s="13"/>
      <c r="I34" s="13"/>
      <c r="J34" s="13"/>
      <c r="K34" s="13"/>
      <c r="L34" s="13"/>
      <c r="M34" s="13">
        <v>3</v>
      </c>
      <c r="N34" s="13">
        <v>30</v>
      </c>
      <c r="O34" s="13"/>
      <c r="P34" s="13"/>
      <c r="Q34" s="13">
        <v>3</v>
      </c>
      <c r="R34" s="13">
        <v>30</v>
      </c>
    </row>
    <row r="35" spans="2:18" x14ac:dyDescent="0.35">
      <c r="B35" s="15"/>
      <c r="C35" s="16"/>
      <c r="D35" s="12" t="s">
        <v>43</v>
      </c>
      <c r="E35" s="13">
        <v>400</v>
      </c>
      <c r="F35" s="13">
        <v>200</v>
      </c>
      <c r="G35" s="13"/>
      <c r="H35" s="13"/>
      <c r="I35" s="13"/>
      <c r="J35" s="13"/>
      <c r="K35" s="13">
        <v>1</v>
      </c>
      <c r="L35" s="13">
        <v>3</v>
      </c>
      <c r="M35" s="13"/>
      <c r="N35" s="13"/>
      <c r="O35" s="13"/>
      <c r="P35" s="13"/>
      <c r="Q35" s="13"/>
      <c r="R35" s="13"/>
    </row>
    <row r="36" spans="2:18" x14ac:dyDescent="0.35">
      <c r="B36" s="15" t="s">
        <v>44</v>
      </c>
      <c r="C36" s="17" t="s">
        <v>18</v>
      </c>
      <c r="D36" s="12" t="s">
        <v>48</v>
      </c>
      <c r="E36" s="13">
        <v>100</v>
      </c>
      <c r="F36" s="13">
        <v>50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2:18" x14ac:dyDescent="0.35">
      <c r="B37" s="15"/>
      <c r="C37" s="17"/>
      <c r="D37" s="12" t="s">
        <v>64</v>
      </c>
      <c r="E37" s="13">
        <v>630</v>
      </c>
      <c r="F37" s="13">
        <v>315</v>
      </c>
      <c r="G37" s="13"/>
      <c r="H37" s="13"/>
      <c r="I37" s="13">
        <v>1</v>
      </c>
      <c r="J37" s="13">
        <v>7</v>
      </c>
      <c r="K37" s="13"/>
      <c r="L37" s="13"/>
      <c r="M37" s="13"/>
      <c r="N37" s="13"/>
      <c r="O37" s="13"/>
      <c r="P37" s="13"/>
      <c r="Q37" s="13"/>
      <c r="R37" s="13"/>
    </row>
    <row r="38" spans="2:18" x14ac:dyDescent="0.35">
      <c r="B38" s="15"/>
      <c r="C38" s="17"/>
      <c r="D38" s="12" t="s">
        <v>45</v>
      </c>
      <c r="E38" s="13">
        <v>100</v>
      </c>
      <c r="F38" s="13">
        <v>50</v>
      </c>
      <c r="G38" s="13"/>
      <c r="H38" s="13"/>
      <c r="I38" s="13"/>
      <c r="J38" s="13"/>
      <c r="K38" s="13">
        <v>1</v>
      </c>
      <c r="L38" s="13">
        <v>3</v>
      </c>
      <c r="M38" s="13"/>
      <c r="N38" s="13"/>
      <c r="O38" s="13"/>
      <c r="P38" s="13"/>
      <c r="Q38" s="13"/>
      <c r="R38" s="13"/>
    </row>
    <row r="39" spans="2:18" x14ac:dyDescent="0.35">
      <c r="B39" s="8" t="s">
        <v>49</v>
      </c>
      <c r="C39" s="9" t="s">
        <v>18</v>
      </c>
      <c r="D39" s="12" t="s">
        <v>50</v>
      </c>
      <c r="E39" s="13">
        <v>50</v>
      </c>
      <c r="F39" s="13">
        <v>25</v>
      </c>
      <c r="G39" s="13"/>
      <c r="H39" s="13"/>
      <c r="I39" s="13"/>
      <c r="J39" s="13"/>
      <c r="K39" s="13"/>
      <c r="L39" s="13"/>
      <c r="M39" s="13">
        <v>2</v>
      </c>
      <c r="N39" s="13">
        <f>4.68+9.75</f>
        <v>14.43</v>
      </c>
      <c r="O39" s="13"/>
      <c r="P39" s="13"/>
      <c r="Q39" s="13">
        <v>1</v>
      </c>
      <c r="R39" s="13">
        <v>4.68</v>
      </c>
    </row>
    <row r="40" spans="2:18" x14ac:dyDescent="0.35">
      <c r="B40" s="8" t="s">
        <v>55</v>
      </c>
      <c r="C40" s="9" t="s">
        <v>56</v>
      </c>
      <c r="D40" s="12" t="s">
        <v>57</v>
      </c>
      <c r="E40" s="13">
        <v>400</v>
      </c>
      <c r="F40" s="13">
        <v>200</v>
      </c>
      <c r="G40" s="13"/>
      <c r="H40" s="13"/>
      <c r="I40" s="13"/>
      <c r="J40" s="13"/>
      <c r="K40" s="13"/>
      <c r="L40" s="13"/>
      <c r="M40" s="13">
        <v>3</v>
      </c>
      <c r="N40" s="13">
        <v>15</v>
      </c>
      <c r="O40" s="13"/>
      <c r="P40" s="13"/>
      <c r="Q40" s="13"/>
      <c r="R40" s="13"/>
    </row>
    <row r="41" spans="2:18" x14ac:dyDescent="0.35">
      <c r="B41" s="8" t="s">
        <v>60</v>
      </c>
      <c r="C41" s="9" t="s">
        <v>34</v>
      </c>
      <c r="D41" s="12" t="s">
        <v>61</v>
      </c>
      <c r="E41" s="13">
        <v>160</v>
      </c>
      <c r="F41" s="13">
        <v>80</v>
      </c>
      <c r="G41" s="13"/>
      <c r="H41" s="13"/>
      <c r="I41" s="13"/>
      <c r="J41" s="13"/>
      <c r="K41" s="13"/>
      <c r="L41" s="13"/>
      <c r="M41" s="13">
        <v>1</v>
      </c>
      <c r="N41" s="13">
        <v>7</v>
      </c>
      <c r="O41" s="13"/>
      <c r="P41" s="13"/>
      <c r="Q41" s="13">
        <v>1</v>
      </c>
      <c r="R41" s="13">
        <v>7</v>
      </c>
    </row>
    <row r="42" spans="2:18" ht="29" x14ac:dyDescent="0.35">
      <c r="B42" s="7" t="s">
        <v>15</v>
      </c>
      <c r="C42" s="10" t="s">
        <v>8</v>
      </c>
      <c r="D42" s="10" t="s">
        <v>8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0" t="s">
        <v>8</v>
      </c>
      <c r="L42" s="10" t="s">
        <v>8</v>
      </c>
      <c r="M42" s="10" t="s">
        <v>8</v>
      </c>
      <c r="N42" s="10" t="s">
        <v>8</v>
      </c>
      <c r="O42" s="10" t="s">
        <v>8</v>
      </c>
      <c r="P42" s="10" t="s">
        <v>8</v>
      </c>
      <c r="Q42" s="10" t="s">
        <v>8</v>
      </c>
      <c r="R42" s="10" t="s">
        <v>8</v>
      </c>
    </row>
    <row r="43" spans="2:18" x14ac:dyDescent="0.35">
      <c r="B43" s="7"/>
      <c r="C43" s="11"/>
      <c r="D43" s="11"/>
      <c r="E43" s="11"/>
      <c r="F43" s="11"/>
      <c r="G43" s="29">
        <f t="shared" ref="G43:H43" si="0">SUM(G9:G42)</f>
        <v>0</v>
      </c>
      <c r="H43" s="29">
        <f t="shared" si="0"/>
        <v>0</v>
      </c>
      <c r="I43" s="29">
        <f>SUM(I9:I42)</f>
        <v>2</v>
      </c>
      <c r="J43" s="29">
        <f t="shared" ref="J43:R43" si="1">SUM(J9:J42)</f>
        <v>11</v>
      </c>
      <c r="K43" s="29">
        <f t="shared" si="1"/>
        <v>10</v>
      </c>
      <c r="L43" s="29">
        <f t="shared" si="1"/>
        <v>15.6</v>
      </c>
      <c r="M43" s="29">
        <f t="shared" si="1"/>
        <v>37</v>
      </c>
      <c r="N43" s="29">
        <f t="shared" si="1"/>
        <v>297.20999999999998</v>
      </c>
      <c r="O43" s="29">
        <f t="shared" si="1"/>
        <v>0</v>
      </c>
      <c r="P43" s="29">
        <f t="shared" si="1"/>
        <v>0</v>
      </c>
      <c r="Q43" s="29">
        <f t="shared" si="1"/>
        <v>19</v>
      </c>
      <c r="R43" s="29">
        <f t="shared" si="1"/>
        <v>151.54000000000002</v>
      </c>
    </row>
    <row r="44" spans="2:18" s="3" customFormat="1" ht="27.75" customHeight="1" x14ac:dyDescent="0.35">
      <c r="B44" s="14" t="s">
        <v>14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6" spans="2:18" x14ac:dyDescent="0.35">
      <c r="B46" s="1"/>
      <c r="C46" s="1"/>
      <c r="D46" s="1"/>
      <c r="F46" s="2"/>
      <c r="G46" s="4"/>
      <c r="H46"/>
      <c r="I46"/>
      <c r="J46"/>
      <c r="K46"/>
      <c r="L46"/>
      <c r="M46"/>
      <c r="N46"/>
      <c r="O46"/>
      <c r="P46"/>
      <c r="Q46"/>
      <c r="R46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ht="15" customHeight="1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  <row r="70" spans="2:18" x14ac:dyDescent="0.35">
      <c r="B70" s="1"/>
      <c r="C70" s="1"/>
      <c r="D70" s="1"/>
      <c r="E70" s="2"/>
      <c r="F70" s="4"/>
      <c r="G70"/>
      <c r="H70"/>
      <c r="I70"/>
      <c r="J70"/>
      <c r="K70"/>
      <c r="L70"/>
      <c r="M70"/>
      <c r="N70"/>
      <c r="O70"/>
      <c r="P70"/>
      <c r="Q70"/>
      <c r="R70"/>
    </row>
    <row r="71" spans="2:18" x14ac:dyDescent="0.35">
      <c r="B71" s="1"/>
      <c r="C71" s="1"/>
      <c r="D71" s="1"/>
      <c r="E71" s="2"/>
      <c r="F71" s="4"/>
      <c r="G71"/>
      <c r="H71"/>
      <c r="I71"/>
      <c r="J71"/>
      <c r="K71"/>
      <c r="L71"/>
      <c r="M71"/>
      <c r="N71"/>
      <c r="O71"/>
      <c r="P71"/>
      <c r="Q71"/>
      <c r="R71"/>
    </row>
    <row r="72" spans="2:18" x14ac:dyDescent="0.35">
      <c r="B72" s="1"/>
      <c r="C72" s="1"/>
      <c r="D72" s="1"/>
      <c r="E72" s="2"/>
      <c r="F72" s="4"/>
      <c r="G72"/>
      <c r="H72"/>
      <c r="I72"/>
      <c r="J72"/>
      <c r="K72"/>
      <c r="L72"/>
      <c r="M72"/>
      <c r="N72"/>
      <c r="O72"/>
      <c r="P72"/>
      <c r="Q72"/>
      <c r="R72"/>
    </row>
    <row r="73" spans="2:18" x14ac:dyDescent="0.35">
      <c r="B73" s="1"/>
      <c r="C73" s="1"/>
      <c r="D73" s="1"/>
      <c r="E73" s="2"/>
      <c r="F73" s="4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35">
      <c r="B74" s="1"/>
      <c r="C74" s="1"/>
      <c r="D74" s="1"/>
      <c r="E74" s="2"/>
      <c r="F74" s="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35">
      <c r="B75" s="1"/>
      <c r="C75" s="1"/>
      <c r="D75" s="1"/>
      <c r="E75" s="2"/>
      <c r="F75" s="4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35">
      <c r="B76" s="1"/>
      <c r="C76" s="1"/>
      <c r="D76" s="1"/>
      <c r="E76" s="2"/>
      <c r="F76" s="4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35">
      <c r="B77" s="1"/>
      <c r="C77" s="1"/>
      <c r="D77" s="1"/>
      <c r="E77" s="2"/>
      <c r="F77" s="4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35">
      <c r="B78" s="1"/>
      <c r="C78" s="1"/>
      <c r="D78" s="1"/>
      <c r="E78" s="2"/>
      <c r="F78" s="4"/>
      <c r="G78"/>
      <c r="H78"/>
      <c r="I78"/>
      <c r="J78"/>
      <c r="K78"/>
      <c r="L78"/>
      <c r="M78"/>
      <c r="N78"/>
      <c r="O78"/>
      <c r="P78"/>
      <c r="Q78"/>
      <c r="R78"/>
    </row>
  </sheetData>
  <mergeCells count="34">
    <mergeCell ref="Q2:R2"/>
    <mergeCell ref="B6:B8"/>
    <mergeCell ref="C6:C8"/>
    <mergeCell ref="E6:E8"/>
    <mergeCell ref="B9:B11"/>
    <mergeCell ref="G6:J6"/>
    <mergeCell ref="Q7:R7"/>
    <mergeCell ref="B12:B15"/>
    <mergeCell ref="C12:C15"/>
    <mergeCell ref="B16:B19"/>
    <mergeCell ref="C16:C19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B44:R44"/>
    <mergeCell ref="B34:B35"/>
    <mergeCell ref="C34:C35"/>
    <mergeCell ref="B21:B26"/>
    <mergeCell ref="C21:C26"/>
    <mergeCell ref="B27:B31"/>
    <mergeCell ref="C27:C31"/>
    <mergeCell ref="B36:B38"/>
    <mergeCell ref="C36:C38"/>
    <mergeCell ref="B32:B33"/>
    <mergeCell ref="C32:C33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2021-01-31T22:06:46Z</dcterms:modified>
</cp:coreProperties>
</file>