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49" i="1" l="1"/>
  <c r="H49" i="1"/>
  <c r="J49" i="1"/>
  <c r="K49" i="1"/>
  <c r="L49" i="1"/>
  <c r="M49" i="1"/>
  <c r="N49" i="1"/>
  <c r="O49" i="1"/>
  <c r="P49" i="1"/>
  <c r="Q49" i="1"/>
  <c r="R49" i="1"/>
  <c r="I49" i="1"/>
  <c r="N41" i="1"/>
</calcChain>
</file>

<file path=xl/sharedStrings.xml><?xml version="1.0" encoding="utf-8"?>
<sst xmlns="http://schemas.openxmlformats.org/spreadsheetml/2006/main" count="111" uniqueCount="73">
  <si>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</si>
  <si>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</si>
  <si>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</si>
  <si>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</si>
  <si>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</si>
  <si>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</si>
  <si>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</si>
  <si>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</si>
  <si>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</si>
  <si>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</si>
  <si>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</si>
  <si>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</si>
  <si>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</si>
  <si>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</si>
  <si>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</si>
  <si>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</si>
  <si>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</si>
  <si>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</si>
  <si>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</si>
  <si>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</si>
  <si>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</si>
  <si>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</si>
  <si>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</si>
  <si>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</si>
  <si>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</si>
  <si>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</si>
  <si>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</si>
  <si>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</si>
  <si>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</si>
  <si>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</si>
  <si>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</si>
  <si>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</si>
  <si>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</si>
  <si>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</si>
  <si>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</si>
  <si>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</si>
  <si>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</si>
  <si>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</si>
  <si>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</si>
  <si>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</si>
  <si>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</si>
  <si>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</si>
  <si>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</si>
  <si>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</si>
  <si>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</si>
  <si>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</si>
  <si>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</si>
  <si>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</si>
  <si>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</si>
  <si>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</si>
  <si>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</si>
  <si>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</si>
  <si>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</si>
  <si>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</si>
  <si>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</si>
  <si>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</si>
  <si>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</si>
  <si>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</si>
  <si>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</si>
  <si>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</si>
  <si>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</si>
  <si>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</si>
  <si>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</si>
  <si>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</si>
  <si>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</si>
  <si>
    <t>Okul Yanı MBK</t>
  </si>
  <si>
    <t>Çağlayan TM TR-A</t>
  </si>
  <si>
    <t>Kahramanmaraş TM-2 TR-B</t>
  </si>
  <si>
    <t>Eskitaş TR</t>
  </si>
  <si>
    <t>Geldibuldu Köyü TR.</t>
  </si>
  <si>
    <t>Karacaveren Köyü TR</t>
  </si>
  <si>
    <t>Güzelsu Köyü TR</t>
  </si>
  <si>
    <t>DM4/26A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</si>
</sst>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4"/>
  <sheetViews>
    <sheetView tabSelected="1" topLeftCell="E25" zoomScale="80" zoomScaleNormal="80" workbookViewId="0">
      <selection activeCell="R49" sqref="R49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28">
        <v>44280</v>
      </c>
      <c r="R2" s="29"/>
    </row>
    <row r="3" spans="2:18" x14ac:dyDescent="0.35">
      <c r="B3" s="25" t="s">
        <v>16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18" x14ac:dyDescent="0.3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2:18" ht="18.5" x14ac:dyDescent="0.35">
      <c r="B5" s="27" t="s">
        <v>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2:18" ht="39" customHeight="1" x14ac:dyDescent="0.35">
      <c r="B6" s="26" t="s">
        <v>0</v>
      </c>
      <c r="C6" s="26" t="s">
        <v>1</v>
      </c>
      <c r="D6" s="26" t="s">
        <v>10</v>
      </c>
      <c r="E6" s="26" t="s">
        <v>2</v>
      </c>
      <c r="F6" s="26" t="s">
        <v>13</v>
      </c>
      <c r="G6" s="26" t="s">
        <v>3</v>
      </c>
      <c r="H6" s="26"/>
      <c r="I6" s="26"/>
      <c r="J6" s="26"/>
      <c r="K6" s="26" t="s">
        <v>6</v>
      </c>
      <c r="L6" s="26"/>
      <c r="M6" s="26"/>
      <c r="N6" s="26"/>
      <c r="O6" s="26" t="s">
        <v>7</v>
      </c>
      <c r="P6" s="26"/>
      <c r="Q6" s="26"/>
      <c r="R6" s="26"/>
    </row>
    <row r="7" spans="2:18" ht="51.75" customHeight="1" x14ac:dyDescent="0.35">
      <c r="B7" s="26"/>
      <c r="C7" s="26"/>
      <c r="D7" s="26"/>
      <c r="E7" s="26"/>
      <c r="F7" s="26"/>
      <c r="G7" s="26" t="s">
        <v>11</v>
      </c>
      <c r="H7" s="26"/>
      <c r="I7" s="26" t="s">
        <v>12</v>
      </c>
      <c r="J7" s="26"/>
      <c r="K7" s="26" t="s">
        <v>11</v>
      </c>
      <c r="L7" s="26"/>
      <c r="M7" s="26" t="s">
        <v>12</v>
      </c>
      <c r="N7" s="26"/>
      <c r="O7" s="26" t="s">
        <v>11</v>
      </c>
      <c r="P7" s="26"/>
      <c r="Q7" s="26" t="s">
        <v>12</v>
      </c>
      <c r="R7" s="26"/>
    </row>
    <row r="8" spans="2:18" ht="42.75" customHeight="1" x14ac:dyDescent="0.35">
      <c r="B8" s="26"/>
      <c r="C8" s="26"/>
      <c r="D8" s="26"/>
      <c r="E8" s="26"/>
      <c r="F8" s="26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16" t="s">
        <v>22</v>
      </c>
      <c r="C9" s="17" t="s">
        <v>23</v>
      </c>
      <c r="D9" s="13" t="s">
        <v>24</v>
      </c>
      <c r="E9" s="12">
        <v>160</v>
      </c>
      <c r="F9" s="12">
        <v>80</v>
      </c>
      <c r="G9" s="14"/>
      <c r="H9" s="12"/>
      <c r="I9" s="12"/>
      <c r="J9" s="12"/>
      <c r="K9" s="12"/>
      <c r="L9" s="12"/>
      <c r="M9" s="12">
        <v>1</v>
      </c>
      <c r="N9" s="12">
        <v>10</v>
      </c>
      <c r="O9" s="12"/>
      <c r="P9" s="12"/>
      <c r="Q9" s="12">
        <v>1</v>
      </c>
      <c r="R9" s="12">
        <v>10</v>
      </c>
    </row>
    <row r="10" spans="2:18" x14ac:dyDescent="0.35">
      <c r="B10" s="16"/>
      <c r="C10" s="17"/>
      <c r="D10" s="13" t="s">
        <v>47</v>
      </c>
      <c r="E10" s="12">
        <v>400</v>
      </c>
      <c r="F10" s="12">
        <v>200</v>
      </c>
      <c r="G10" s="14"/>
      <c r="H10" s="12"/>
      <c r="I10" s="12"/>
      <c r="J10" s="12"/>
      <c r="K10" s="12"/>
      <c r="L10" s="12"/>
      <c r="M10" s="12">
        <v>4</v>
      </c>
      <c r="N10" s="12">
        <v>33.479999999999997</v>
      </c>
      <c r="O10" s="12"/>
      <c r="P10" s="12"/>
      <c r="Q10" s="12">
        <v>4</v>
      </c>
      <c r="R10" s="12">
        <v>33.479999999999997</v>
      </c>
    </row>
    <row r="11" spans="2:18" x14ac:dyDescent="0.35">
      <c r="B11" s="16"/>
      <c r="C11" s="17"/>
      <c r="D11" s="13" t="s">
        <v>29</v>
      </c>
      <c r="E11" s="12">
        <v>250</v>
      </c>
      <c r="F11" s="12">
        <v>125</v>
      </c>
      <c r="G11" s="14"/>
      <c r="H11" s="12"/>
      <c r="I11" s="12"/>
      <c r="J11" s="12"/>
      <c r="K11" s="12"/>
      <c r="L11" s="12"/>
      <c r="M11" s="12">
        <v>1</v>
      </c>
      <c r="N11" s="12">
        <v>10</v>
      </c>
      <c r="O11" s="12"/>
      <c r="P11" s="12"/>
      <c r="Q11" s="12">
        <v>1</v>
      </c>
      <c r="R11" s="12">
        <v>10</v>
      </c>
    </row>
    <row r="12" spans="2:18" x14ac:dyDescent="0.35">
      <c r="B12" s="24" t="s">
        <v>25</v>
      </c>
      <c r="C12" s="21" t="s">
        <v>23</v>
      </c>
      <c r="D12" s="13" t="s">
        <v>46</v>
      </c>
      <c r="E12" s="12">
        <v>250</v>
      </c>
      <c r="F12" s="12">
        <v>125</v>
      </c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2:18" x14ac:dyDescent="0.35">
      <c r="B13" s="24"/>
      <c r="C13" s="22"/>
      <c r="D13" s="13" t="s">
        <v>51</v>
      </c>
      <c r="E13" s="12">
        <v>160</v>
      </c>
      <c r="F13" s="12">
        <v>80</v>
      </c>
      <c r="G13" s="14"/>
      <c r="H13" s="12"/>
      <c r="I13" s="12"/>
      <c r="J13" s="12"/>
      <c r="K13" s="12"/>
      <c r="L13" s="12"/>
      <c r="M13" s="12">
        <v>2</v>
      </c>
      <c r="N13" s="12">
        <v>12.69</v>
      </c>
      <c r="O13" s="12"/>
      <c r="P13" s="12"/>
      <c r="Q13" s="12"/>
      <c r="R13" s="12"/>
    </row>
    <row r="14" spans="2:18" x14ac:dyDescent="0.35">
      <c r="B14" s="24"/>
      <c r="C14" s="22"/>
      <c r="D14" s="13" t="s">
        <v>58</v>
      </c>
      <c r="E14" s="12">
        <v>50</v>
      </c>
      <c r="F14" s="12">
        <v>25</v>
      </c>
      <c r="G14" s="14"/>
      <c r="H14" s="12"/>
      <c r="I14" s="12"/>
      <c r="J14" s="12"/>
      <c r="K14" s="12"/>
      <c r="L14" s="12"/>
      <c r="M14" s="12">
        <v>1</v>
      </c>
      <c r="N14" s="12">
        <v>3</v>
      </c>
      <c r="O14" s="12"/>
      <c r="P14" s="12"/>
      <c r="Q14" s="12"/>
      <c r="R14" s="12"/>
    </row>
    <row r="15" spans="2:18" x14ac:dyDescent="0.35">
      <c r="B15" s="24"/>
      <c r="C15" s="23"/>
      <c r="D15" s="13" t="s">
        <v>26</v>
      </c>
      <c r="E15" s="12">
        <v>630</v>
      </c>
      <c r="F15" s="12">
        <v>315</v>
      </c>
      <c r="G15" s="14"/>
      <c r="H15" s="12"/>
      <c r="I15" s="12"/>
      <c r="J15" s="12"/>
      <c r="K15" s="12"/>
      <c r="L15" s="12"/>
      <c r="M15" s="12">
        <v>1</v>
      </c>
      <c r="N15" s="12">
        <v>10</v>
      </c>
      <c r="O15" s="12"/>
      <c r="P15" s="12"/>
      <c r="Q15" s="12">
        <v>1</v>
      </c>
      <c r="R15" s="12">
        <v>10</v>
      </c>
    </row>
    <row r="16" spans="2:18" x14ac:dyDescent="0.35">
      <c r="B16" s="16" t="s">
        <v>20</v>
      </c>
      <c r="C16" s="17" t="s">
        <v>18</v>
      </c>
      <c r="D16" s="13" t="s">
        <v>36</v>
      </c>
      <c r="E16" s="12">
        <v>250</v>
      </c>
      <c r="F16" s="12">
        <v>125</v>
      </c>
      <c r="G16" s="14"/>
      <c r="H16" s="12"/>
      <c r="I16" s="12"/>
      <c r="J16" s="12"/>
      <c r="K16" s="12"/>
      <c r="L16" s="12"/>
      <c r="M16" s="12">
        <v>1</v>
      </c>
      <c r="N16" s="12">
        <v>6</v>
      </c>
      <c r="O16" s="12"/>
      <c r="P16" s="12"/>
      <c r="Q16" s="12">
        <v>1</v>
      </c>
      <c r="R16" s="12">
        <v>6</v>
      </c>
    </row>
    <row r="17" spans="2:18" x14ac:dyDescent="0.35">
      <c r="B17" s="16"/>
      <c r="C17" s="17"/>
      <c r="D17" s="13" t="s">
        <v>61</v>
      </c>
      <c r="E17" s="12">
        <v>400</v>
      </c>
      <c r="F17" s="12">
        <v>200</v>
      </c>
      <c r="G17" s="14"/>
      <c r="H17" s="12"/>
      <c r="I17" s="12"/>
      <c r="J17" s="12"/>
      <c r="K17" s="12"/>
      <c r="L17" s="12"/>
      <c r="M17" s="12">
        <v>1</v>
      </c>
      <c r="N17" s="12">
        <v>9.75</v>
      </c>
      <c r="O17" s="12"/>
      <c r="P17" s="12"/>
      <c r="Q17" s="12"/>
      <c r="R17" s="12"/>
    </row>
    <row r="18" spans="2:18" x14ac:dyDescent="0.35">
      <c r="B18" s="16"/>
      <c r="C18" s="17"/>
      <c r="D18" s="6" t="s">
        <v>30</v>
      </c>
      <c r="E18" s="12">
        <v>160</v>
      </c>
      <c r="F18" s="12">
        <v>80</v>
      </c>
      <c r="G18" s="14"/>
      <c r="H18" s="12"/>
      <c r="I18" s="12"/>
      <c r="J18" s="12"/>
      <c r="K18" s="12"/>
      <c r="L18" s="12"/>
      <c r="M18" s="12">
        <v>1</v>
      </c>
      <c r="N18" s="12">
        <v>7.8</v>
      </c>
      <c r="O18" s="12"/>
      <c r="P18" s="12"/>
      <c r="Q18" s="12">
        <v>1</v>
      </c>
      <c r="R18" s="12">
        <v>7.8</v>
      </c>
    </row>
    <row r="19" spans="2:18" x14ac:dyDescent="0.35">
      <c r="B19" s="10" t="s">
        <v>67</v>
      </c>
      <c r="C19" s="11" t="s">
        <v>18</v>
      </c>
      <c r="D19" s="13" t="s">
        <v>40</v>
      </c>
      <c r="E19" s="12">
        <v>630</v>
      </c>
      <c r="F19" s="12">
        <v>315</v>
      </c>
      <c r="G19" s="14"/>
      <c r="H19" s="12"/>
      <c r="I19" s="12"/>
      <c r="J19" s="12"/>
      <c r="K19" s="12"/>
      <c r="L19" s="12"/>
      <c r="M19" s="12">
        <v>1</v>
      </c>
      <c r="N19" s="12">
        <v>9.92</v>
      </c>
      <c r="O19" s="12"/>
      <c r="P19" s="12"/>
      <c r="Q19" s="12">
        <v>1</v>
      </c>
      <c r="R19" s="12">
        <v>9.92</v>
      </c>
    </row>
    <row r="20" spans="2:18" x14ac:dyDescent="0.35">
      <c r="B20" s="6" t="s">
        <v>17</v>
      </c>
      <c r="C20" s="12" t="s">
        <v>18</v>
      </c>
      <c r="D20" s="6" t="s">
        <v>19</v>
      </c>
      <c r="E20" s="12">
        <v>630</v>
      </c>
      <c r="F20" s="12">
        <v>315</v>
      </c>
      <c r="G20" s="14"/>
      <c r="H20" s="12"/>
      <c r="I20" s="12"/>
      <c r="J20" s="12"/>
      <c r="K20" s="12"/>
      <c r="L20" s="12"/>
      <c r="M20" s="12">
        <v>1</v>
      </c>
      <c r="N20" s="12">
        <v>10</v>
      </c>
      <c r="O20" s="12"/>
      <c r="P20" s="12"/>
      <c r="Q20" s="12">
        <v>1</v>
      </c>
      <c r="R20" s="12">
        <v>10</v>
      </c>
    </row>
    <row r="21" spans="2:18" x14ac:dyDescent="0.35">
      <c r="B21" s="18" t="s">
        <v>27</v>
      </c>
      <c r="C21" s="21" t="s">
        <v>18</v>
      </c>
      <c r="D21" s="6" t="s">
        <v>21</v>
      </c>
      <c r="E21" s="12">
        <v>100</v>
      </c>
      <c r="F21" s="12">
        <v>50</v>
      </c>
      <c r="G21" s="12"/>
      <c r="H21" s="12"/>
      <c r="I21" s="12"/>
      <c r="J21" s="12"/>
      <c r="K21" s="12"/>
      <c r="L21" s="12"/>
      <c r="M21" s="12">
        <v>4</v>
      </c>
      <c r="N21" s="12">
        <v>40</v>
      </c>
      <c r="O21" s="12"/>
      <c r="P21" s="12"/>
      <c r="Q21" s="12"/>
      <c r="R21" s="12"/>
    </row>
    <row r="22" spans="2:18" x14ac:dyDescent="0.35">
      <c r="B22" s="19"/>
      <c r="C22" s="22"/>
      <c r="D22" s="6" t="s">
        <v>42</v>
      </c>
      <c r="E22" s="12">
        <v>630</v>
      </c>
      <c r="F22" s="12">
        <v>315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2:18" x14ac:dyDescent="0.35">
      <c r="B23" s="19"/>
      <c r="C23" s="22"/>
      <c r="D23" s="6" t="s">
        <v>53</v>
      </c>
      <c r="E23" s="12">
        <v>160</v>
      </c>
      <c r="F23" s="12">
        <v>80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35">
      <c r="B24" s="19"/>
      <c r="C24" s="22"/>
      <c r="D24" s="6" t="s">
        <v>57</v>
      </c>
      <c r="E24" s="12">
        <v>50</v>
      </c>
      <c r="F24" s="12">
        <v>25</v>
      </c>
      <c r="G24" s="12"/>
      <c r="H24" s="12"/>
      <c r="I24" s="12"/>
      <c r="J24" s="12"/>
      <c r="K24" s="12"/>
      <c r="L24" s="12"/>
      <c r="M24" s="12">
        <v>1</v>
      </c>
      <c r="N24" s="12">
        <v>5</v>
      </c>
      <c r="O24" s="12"/>
      <c r="P24" s="12"/>
      <c r="Q24" s="12"/>
      <c r="R24" s="12"/>
    </row>
    <row r="25" spans="2:18" x14ac:dyDescent="0.35">
      <c r="B25" s="19"/>
      <c r="C25" s="22"/>
      <c r="D25" s="6" t="s">
        <v>62</v>
      </c>
      <c r="E25" s="12">
        <v>100</v>
      </c>
      <c r="F25" s="12">
        <v>50</v>
      </c>
      <c r="G25" s="12"/>
      <c r="H25" s="12"/>
      <c r="I25" s="12"/>
      <c r="J25" s="12"/>
      <c r="K25" s="12">
        <v>8</v>
      </c>
      <c r="L25" s="12">
        <v>9.6</v>
      </c>
      <c r="M25" s="12"/>
      <c r="N25" s="12"/>
      <c r="O25" s="12">
        <v>8</v>
      </c>
      <c r="P25" s="12">
        <v>9.6</v>
      </c>
      <c r="Q25" s="12"/>
      <c r="R25" s="12"/>
    </row>
    <row r="26" spans="2:18" x14ac:dyDescent="0.35">
      <c r="B26" s="19"/>
      <c r="C26" s="22"/>
      <c r="D26" s="6" t="s">
        <v>28</v>
      </c>
      <c r="E26" s="12">
        <v>630</v>
      </c>
      <c r="F26" s="12">
        <v>315</v>
      </c>
      <c r="G26" s="12"/>
      <c r="H26" s="12"/>
      <c r="I26" s="12"/>
      <c r="J26" s="12"/>
      <c r="K26" s="12"/>
      <c r="L26" s="12"/>
      <c r="M26" s="12">
        <v>2</v>
      </c>
      <c r="N26" s="12">
        <v>20</v>
      </c>
      <c r="O26" s="12"/>
      <c r="P26" s="12"/>
      <c r="Q26" s="12"/>
      <c r="R26" s="12"/>
    </row>
    <row r="27" spans="2:18" x14ac:dyDescent="0.35">
      <c r="B27" s="20"/>
      <c r="C27" s="23"/>
      <c r="D27" s="6" t="s">
        <v>65</v>
      </c>
      <c r="E27" s="12">
        <v>100</v>
      </c>
      <c r="F27" s="12">
        <v>50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35">
      <c r="B28" s="16" t="s">
        <v>31</v>
      </c>
      <c r="C28" s="17" t="s">
        <v>23</v>
      </c>
      <c r="D28" s="6" t="s">
        <v>32</v>
      </c>
      <c r="E28" s="12">
        <v>50</v>
      </c>
      <c r="F28" s="12">
        <v>25</v>
      </c>
      <c r="G28" s="12"/>
      <c r="H28" s="12"/>
      <c r="I28" s="12"/>
      <c r="J28" s="12"/>
      <c r="K28" s="12"/>
      <c r="L28" s="12"/>
      <c r="M28" s="12">
        <v>1</v>
      </c>
      <c r="N28" s="12">
        <v>5</v>
      </c>
      <c r="O28" s="12"/>
      <c r="P28" s="12"/>
      <c r="Q28" s="12">
        <v>1</v>
      </c>
      <c r="R28" s="12">
        <v>5</v>
      </c>
    </row>
    <row r="29" spans="2:18" x14ac:dyDescent="0.35">
      <c r="B29" s="16"/>
      <c r="C29" s="17"/>
      <c r="D29" s="6" t="s">
        <v>37</v>
      </c>
      <c r="E29" s="12">
        <v>100</v>
      </c>
      <c r="F29" s="12">
        <v>50</v>
      </c>
      <c r="G29" s="12"/>
      <c r="H29" s="12"/>
      <c r="I29" s="12"/>
      <c r="J29" s="12"/>
      <c r="K29" s="12"/>
      <c r="L29" s="12"/>
      <c r="M29" s="12">
        <v>1</v>
      </c>
      <c r="N29" s="12">
        <v>5</v>
      </c>
      <c r="O29" s="12"/>
      <c r="P29" s="12"/>
      <c r="Q29" s="12">
        <v>1</v>
      </c>
      <c r="R29" s="12">
        <v>5</v>
      </c>
    </row>
    <row r="30" spans="2:18" x14ac:dyDescent="0.35">
      <c r="B30" s="16"/>
      <c r="C30" s="17"/>
      <c r="D30" s="6" t="s">
        <v>50</v>
      </c>
      <c r="E30" s="12">
        <v>630</v>
      </c>
      <c r="F30" s="12">
        <v>315</v>
      </c>
      <c r="G30" s="12"/>
      <c r="H30" s="12"/>
      <c r="I30" s="12"/>
      <c r="J30" s="12"/>
      <c r="K30" s="12"/>
      <c r="L30" s="12"/>
      <c r="M30" s="12">
        <v>1</v>
      </c>
      <c r="N30" s="12">
        <v>9</v>
      </c>
      <c r="O30" s="12"/>
      <c r="P30" s="12"/>
      <c r="Q30" s="12">
        <v>1</v>
      </c>
      <c r="R30" s="12">
        <v>9</v>
      </c>
    </row>
    <row r="31" spans="2:18" x14ac:dyDescent="0.35">
      <c r="B31" s="16"/>
      <c r="C31" s="17"/>
      <c r="D31" s="6" t="s">
        <v>64</v>
      </c>
      <c r="E31" s="12">
        <v>50</v>
      </c>
      <c r="F31" s="12">
        <v>25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35">
      <c r="B32" s="16"/>
      <c r="C32" s="17"/>
      <c r="D32" s="6" t="s">
        <v>41</v>
      </c>
      <c r="E32" s="12">
        <v>100</v>
      </c>
      <c r="F32" s="12">
        <v>50</v>
      </c>
      <c r="G32" s="12"/>
      <c r="H32" s="12"/>
      <c r="I32" s="12"/>
      <c r="J32" s="12"/>
      <c r="K32" s="12"/>
      <c r="L32" s="12"/>
      <c r="M32" s="12">
        <v>2</v>
      </c>
      <c r="N32" s="12">
        <v>10</v>
      </c>
      <c r="O32" s="12"/>
      <c r="P32" s="12"/>
      <c r="Q32" s="12">
        <v>2</v>
      </c>
      <c r="R32" s="12">
        <v>10</v>
      </c>
    </row>
    <row r="33" spans="2:18" x14ac:dyDescent="0.35">
      <c r="B33" s="16" t="s">
        <v>38</v>
      </c>
      <c r="C33" s="17" t="s">
        <v>18</v>
      </c>
      <c r="D33" s="6" t="s">
        <v>52</v>
      </c>
      <c r="E33" s="12">
        <v>100</v>
      </c>
      <c r="F33" s="12">
        <v>50</v>
      </c>
      <c r="G33" s="12"/>
      <c r="H33" s="12"/>
      <c r="I33" s="12">
        <v>1</v>
      </c>
      <c r="J33" s="12">
        <v>9.8000000000000007</v>
      </c>
      <c r="K33" s="12"/>
      <c r="L33" s="12"/>
      <c r="M33" s="12"/>
      <c r="N33" s="12"/>
      <c r="O33" s="12"/>
      <c r="P33" s="12"/>
      <c r="Q33" s="12"/>
      <c r="R33" s="12"/>
    </row>
    <row r="34" spans="2:18" x14ac:dyDescent="0.35">
      <c r="B34" s="16"/>
      <c r="C34" s="17"/>
      <c r="D34" s="6" t="s">
        <v>39</v>
      </c>
      <c r="E34" s="12">
        <v>400</v>
      </c>
      <c r="F34" s="12">
        <v>200</v>
      </c>
      <c r="G34" s="12"/>
      <c r="H34" s="12"/>
      <c r="I34" s="12"/>
      <c r="J34" s="12"/>
      <c r="K34" s="12"/>
      <c r="L34" s="12"/>
      <c r="M34" s="12">
        <v>2</v>
      </c>
      <c r="N34" s="12">
        <v>17.14</v>
      </c>
      <c r="O34" s="12"/>
      <c r="P34" s="12"/>
      <c r="Q34" s="12">
        <v>2</v>
      </c>
      <c r="R34" s="12">
        <v>17.14</v>
      </c>
    </row>
    <row r="35" spans="2:18" x14ac:dyDescent="0.35">
      <c r="B35" s="18" t="s">
        <v>33</v>
      </c>
      <c r="C35" s="30" t="s">
        <v>34</v>
      </c>
      <c r="D35" s="6" t="s">
        <v>35</v>
      </c>
      <c r="E35" s="12">
        <v>630</v>
      </c>
      <c r="F35" s="12">
        <v>315</v>
      </c>
      <c r="G35" s="12"/>
      <c r="H35" s="12"/>
      <c r="I35" s="12"/>
      <c r="J35" s="12"/>
      <c r="K35" s="12"/>
      <c r="L35" s="12"/>
      <c r="M35" s="12">
        <v>3</v>
      </c>
      <c r="N35" s="12">
        <v>30</v>
      </c>
      <c r="O35" s="12"/>
      <c r="P35" s="12"/>
      <c r="Q35" s="12">
        <v>3</v>
      </c>
      <c r="R35" s="12">
        <v>30</v>
      </c>
    </row>
    <row r="36" spans="2:18" x14ac:dyDescent="0.35">
      <c r="B36" s="19"/>
      <c r="C36" s="32"/>
      <c r="D36" s="6" t="s">
        <v>43</v>
      </c>
      <c r="E36" s="12">
        <v>400</v>
      </c>
      <c r="F36" s="12">
        <v>200</v>
      </c>
      <c r="G36" s="12"/>
      <c r="H36" s="12"/>
      <c r="I36" s="12"/>
      <c r="J36" s="12"/>
      <c r="K36" s="12">
        <v>1</v>
      </c>
      <c r="L36" s="12">
        <v>3</v>
      </c>
      <c r="M36" s="12"/>
      <c r="N36" s="12"/>
      <c r="O36" s="12"/>
      <c r="P36" s="12"/>
      <c r="Q36" s="12"/>
      <c r="R36" s="12"/>
    </row>
    <row r="37" spans="2:18" x14ac:dyDescent="0.35">
      <c r="B37" s="20"/>
      <c r="C37" s="31"/>
      <c r="D37" s="6" t="s">
        <v>72</v>
      </c>
      <c r="E37" s="12">
        <v>400</v>
      </c>
      <c r="F37" s="12">
        <v>200</v>
      </c>
      <c r="G37" s="12"/>
      <c r="H37" s="12"/>
      <c r="I37" s="12">
        <v>1</v>
      </c>
      <c r="J37" s="12">
        <v>5.2</v>
      </c>
      <c r="K37" s="12"/>
      <c r="L37" s="12"/>
      <c r="M37" s="12"/>
      <c r="N37" s="12"/>
      <c r="O37" s="12"/>
      <c r="P37" s="12"/>
      <c r="Q37" s="12"/>
      <c r="R37" s="12"/>
    </row>
    <row r="38" spans="2:18" x14ac:dyDescent="0.35">
      <c r="B38" s="16" t="s">
        <v>44</v>
      </c>
      <c r="C38" s="17" t="s">
        <v>18</v>
      </c>
      <c r="D38" s="6" t="s">
        <v>48</v>
      </c>
      <c r="E38" s="12">
        <v>100</v>
      </c>
      <c r="F38" s="12">
        <v>50</v>
      </c>
      <c r="G38" s="12"/>
      <c r="H38" s="12"/>
      <c r="I38" s="12"/>
      <c r="J38" s="12"/>
      <c r="K38" s="12"/>
      <c r="L38" s="12"/>
      <c r="M38" s="12">
        <v>1</v>
      </c>
      <c r="N38" s="12">
        <v>9.9</v>
      </c>
      <c r="O38" s="12"/>
      <c r="P38" s="12"/>
      <c r="Q38" s="12"/>
      <c r="R38" s="12"/>
    </row>
    <row r="39" spans="2:18" x14ac:dyDescent="0.35">
      <c r="B39" s="16"/>
      <c r="C39" s="17"/>
      <c r="D39" s="6" t="s">
        <v>63</v>
      </c>
      <c r="E39" s="12">
        <v>630</v>
      </c>
      <c r="F39" s="12">
        <v>315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x14ac:dyDescent="0.35">
      <c r="B40" s="16"/>
      <c r="C40" s="17"/>
      <c r="D40" s="6" t="s">
        <v>45</v>
      </c>
      <c r="E40" s="12">
        <v>100</v>
      </c>
      <c r="F40" s="12">
        <v>50</v>
      </c>
      <c r="G40" s="12"/>
      <c r="H40" s="12"/>
      <c r="I40" s="12"/>
      <c r="J40" s="12"/>
      <c r="K40" s="12">
        <v>1</v>
      </c>
      <c r="L40" s="12">
        <v>2.75</v>
      </c>
      <c r="M40" s="12"/>
      <c r="N40" s="12"/>
      <c r="O40" s="12"/>
      <c r="P40" s="12"/>
      <c r="Q40" s="12"/>
      <c r="R40" s="12"/>
    </row>
    <row r="41" spans="2:18" x14ac:dyDescent="0.35">
      <c r="B41" s="10" t="s">
        <v>66</v>
      </c>
      <c r="C41" s="12" t="s">
        <v>18</v>
      </c>
      <c r="D41" s="6" t="s">
        <v>49</v>
      </c>
      <c r="E41" s="12">
        <v>50</v>
      </c>
      <c r="F41" s="12">
        <v>25</v>
      </c>
      <c r="G41" s="12"/>
      <c r="H41" s="12"/>
      <c r="I41" s="12"/>
      <c r="J41" s="12"/>
      <c r="K41" s="12"/>
      <c r="L41" s="12"/>
      <c r="M41" s="12">
        <v>2</v>
      </c>
      <c r="N41" s="12">
        <f>4.68+9.75</f>
        <v>14.43</v>
      </c>
      <c r="O41" s="12"/>
      <c r="P41" s="12"/>
      <c r="Q41" s="12">
        <v>2</v>
      </c>
      <c r="R41" s="12">
        <v>14.43</v>
      </c>
    </row>
    <row r="42" spans="2:18" x14ac:dyDescent="0.35">
      <c r="B42" s="18" t="s">
        <v>54</v>
      </c>
      <c r="C42" s="21" t="s">
        <v>55</v>
      </c>
      <c r="D42" s="6" t="s">
        <v>56</v>
      </c>
      <c r="E42" s="12">
        <v>400</v>
      </c>
      <c r="F42" s="12">
        <v>200</v>
      </c>
      <c r="G42" s="12"/>
      <c r="H42" s="12"/>
      <c r="I42" s="12"/>
      <c r="J42" s="12"/>
      <c r="K42" s="12"/>
      <c r="L42" s="12"/>
      <c r="M42" s="12">
        <v>3</v>
      </c>
      <c r="N42" s="12">
        <v>15</v>
      </c>
      <c r="O42" s="12"/>
      <c r="P42" s="12"/>
      <c r="Q42" s="12"/>
      <c r="R42" s="12"/>
    </row>
    <row r="43" spans="2:18" x14ac:dyDescent="0.35">
      <c r="B43" s="19"/>
      <c r="C43" s="22"/>
      <c r="D43" s="6" t="s">
        <v>68</v>
      </c>
      <c r="E43" s="12">
        <v>50</v>
      </c>
      <c r="F43" s="12">
        <v>25</v>
      </c>
      <c r="G43" s="12"/>
      <c r="H43" s="12"/>
      <c r="I43" s="12">
        <v>1</v>
      </c>
      <c r="J43" s="12">
        <v>10</v>
      </c>
      <c r="K43" s="12"/>
      <c r="L43" s="12"/>
      <c r="M43" s="12"/>
      <c r="N43" s="12"/>
      <c r="O43" s="12"/>
      <c r="P43" s="12"/>
      <c r="Q43" s="12"/>
      <c r="R43" s="12"/>
    </row>
    <row r="44" spans="2:18" x14ac:dyDescent="0.35">
      <c r="B44" s="19"/>
      <c r="C44" s="22"/>
      <c r="D44" s="6" t="s">
        <v>69</v>
      </c>
      <c r="E44" s="12">
        <v>50</v>
      </c>
      <c r="F44" s="12">
        <v>25</v>
      </c>
      <c r="G44" s="12"/>
      <c r="H44" s="12"/>
      <c r="I44" s="12">
        <v>1</v>
      </c>
      <c r="J44" s="12">
        <v>8.6999999999999993</v>
      </c>
      <c r="K44" s="12"/>
      <c r="L44" s="12"/>
      <c r="M44" s="12"/>
      <c r="N44" s="12"/>
      <c r="O44" s="12"/>
      <c r="P44" s="12"/>
      <c r="Q44" s="12"/>
      <c r="R44" s="12"/>
    </row>
    <row r="45" spans="2:18" x14ac:dyDescent="0.35">
      <c r="B45" s="19"/>
      <c r="C45" s="22"/>
      <c r="D45" s="6" t="s">
        <v>70</v>
      </c>
      <c r="E45" s="12">
        <v>50</v>
      </c>
      <c r="F45" s="12">
        <v>25</v>
      </c>
      <c r="G45" s="12"/>
      <c r="H45" s="12"/>
      <c r="I45" s="12">
        <v>1</v>
      </c>
      <c r="J45" s="12">
        <v>9.75</v>
      </c>
      <c r="K45" s="12"/>
      <c r="L45" s="12"/>
      <c r="M45" s="12"/>
      <c r="N45" s="12"/>
      <c r="O45" s="12"/>
      <c r="P45" s="12"/>
      <c r="Q45" s="12"/>
      <c r="R45" s="12"/>
    </row>
    <row r="46" spans="2:18" x14ac:dyDescent="0.35">
      <c r="B46" s="20"/>
      <c r="C46" s="23"/>
      <c r="D46" s="6" t="s">
        <v>71</v>
      </c>
      <c r="E46" s="12">
        <v>100</v>
      </c>
      <c r="F46" s="12">
        <v>50</v>
      </c>
      <c r="G46" s="12"/>
      <c r="H46" s="12"/>
      <c r="I46" s="12">
        <v>1</v>
      </c>
      <c r="J46" s="12">
        <v>9.99</v>
      </c>
      <c r="K46" s="12"/>
      <c r="L46" s="12"/>
      <c r="M46" s="12"/>
      <c r="N46" s="12"/>
      <c r="O46" s="12"/>
      <c r="P46" s="12"/>
      <c r="Q46" s="12"/>
      <c r="R46" s="12"/>
    </row>
    <row r="47" spans="2:18" x14ac:dyDescent="0.35">
      <c r="B47" s="10" t="s">
        <v>59</v>
      </c>
      <c r="C47" s="12" t="s">
        <v>34</v>
      </c>
      <c r="D47" s="6" t="s">
        <v>60</v>
      </c>
      <c r="E47" s="12">
        <v>160</v>
      </c>
      <c r="F47" s="12">
        <v>80</v>
      </c>
      <c r="G47" s="12"/>
      <c r="H47" s="12"/>
      <c r="I47" s="12"/>
      <c r="J47" s="12"/>
      <c r="K47" s="12"/>
      <c r="L47" s="12"/>
      <c r="M47" s="12">
        <v>1</v>
      </c>
      <c r="N47" s="12">
        <v>7</v>
      </c>
      <c r="O47" s="12"/>
      <c r="P47" s="12"/>
      <c r="Q47" s="12">
        <v>1</v>
      </c>
      <c r="R47" s="12">
        <v>7</v>
      </c>
    </row>
    <row r="48" spans="2:18" ht="29" x14ac:dyDescent="0.35">
      <c r="B48" s="7" t="s">
        <v>15</v>
      </c>
      <c r="C48" s="11" t="s">
        <v>8</v>
      </c>
      <c r="D48" s="11" t="s">
        <v>8</v>
      </c>
      <c r="E48" s="11" t="s">
        <v>8</v>
      </c>
      <c r="F48" s="11" t="s">
        <v>8</v>
      </c>
      <c r="G48" s="11" t="s">
        <v>8</v>
      </c>
      <c r="H48" s="11" t="s">
        <v>8</v>
      </c>
      <c r="I48" s="11" t="s">
        <v>8</v>
      </c>
      <c r="J48" s="11" t="s">
        <v>8</v>
      </c>
      <c r="K48" s="11" t="s">
        <v>8</v>
      </c>
      <c r="L48" s="11" t="s">
        <v>8</v>
      </c>
      <c r="M48" s="11" t="s">
        <v>8</v>
      </c>
      <c r="N48" s="11" t="s">
        <v>8</v>
      </c>
      <c r="O48" s="11" t="s">
        <v>8</v>
      </c>
      <c r="P48" s="11" t="s">
        <v>8</v>
      </c>
      <c r="Q48" s="11" t="s">
        <v>8</v>
      </c>
      <c r="R48" s="11" t="s">
        <v>8</v>
      </c>
    </row>
    <row r="49" spans="2:18" x14ac:dyDescent="0.35">
      <c r="B49" s="7"/>
      <c r="C49" s="8"/>
      <c r="D49" s="8"/>
      <c r="E49" s="8"/>
      <c r="F49" s="8"/>
      <c r="G49" s="9">
        <f>SUM(G9:G48)</f>
        <v>0</v>
      </c>
      <c r="H49" s="9">
        <f>SUM(H9:H48)</f>
        <v>0</v>
      </c>
      <c r="I49" s="9">
        <f>SUM(I9:I48)</f>
        <v>6</v>
      </c>
      <c r="J49" s="9">
        <f t="shared" ref="J49:R49" si="0">SUM(J9:J48)</f>
        <v>53.440000000000005</v>
      </c>
      <c r="K49" s="9">
        <f t="shared" si="0"/>
        <v>10</v>
      </c>
      <c r="L49" s="9">
        <f t="shared" si="0"/>
        <v>15.35</v>
      </c>
      <c r="M49" s="9">
        <f t="shared" si="0"/>
        <v>39</v>
      </c>
      <c r="N49" s="9">
        <f t="shared" si="0"/>
        <v>310.10999999999996</v>
      </c>
      <c r="O49" s="9">
        <f t="shared" si="0"/>
        <v>8</v>
      </c>
      <c r="P49" s="9">
        <f t="shared" si="0"/>
        <v>9.6</v>
      </c>
      <c r="Q49" s="9">
        <f t="shared" si="0"/>
        <v>24</v>
      </c>
      <c r="R49" s="9">
        <f t="shared" si="0"/>
        <v>194.76999999999998</v>
      </c>
    </row>
    <row r="50" spans="2:18" s="3" customFormat="1" ht="27.75" customHeight="1" x14ac:dyDescent="0.35">
      <c r="B50" s="15" t="s">
        <v>14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2" spans="2:18" x14ac:dyDescent="0.35">
      <c r="B52" s="1"/>
      <c r="C52" s="1"/>
      <c r="D52" s="1"/>
      <c r="F52" s="2"/>
      <c r="G52" s="4"/>
      <c r="H52"/>
      <c r="I52"/>
      <c r="J52"/>
      <c r="K52"/>
      <c r="L52"/>
      <c r="M52"/>
      <c r="N52"/>
      <c r="O52"/>
      <c r="P52"/>
      <c r="Q52"/>
      <c r="R52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ht="15" customHeight="1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  <row r="79" spans="2:18" x14ac:dyDescent="0.35">
      <c r="B79" s="1"/>
      <c r="C79" s="1"/>
      <c r="D79" s="1"/>
      <c r="E79" s="2"/>
      <c r="F79" s="4"/>
      <c r="G79"/>
      <c r="H79"/>
      <c r="I79"/>
      <c r="J79"/>
      <c r="K79"/>
      <c r="L79"/>
      <c r="M79"/>
      <c r="N79"/>
      <c r="O79"/>
      <c r="P79"/>
      <c r="Q79"/>
      <c r="R79"/>
    </row>
    <row r="80" spans="2:18" x14ac:dyDescent="0.35">
      <c r="B80" s="1"/>
      <c r="C80" s="1"/>
      <c r="D80" s="1"/>
      <c r="E80" s="2"/>
      <c r="F80" s="4"/>
      <c r="G80"/>
      <c r="H80"/>
      <c r="I80"/>
      <c r="J80"/>
      <c r="K80"/>
      <c r="L80"/>
      <c r="M80"/>
      <c r="N80"/>
      <c r="O80"/>
      <c r="P80"/>
      <c r="Q80"/>
      <c r="R80"/>
    </row>
    <row r="81" spans="2:18" x14ac:dyDescent="0.35">
      <c r="B81" s="1"/>
      <c r="C81" s="1"/>
      <c r="D81" s="1"/>
      <c r="E81" s="2"/>
      <c r="F81" s="4"/>
      <c r="G81"/>
      <c r="H81"/>
      <c r="I81"/>
      <c r="J81"/>
      <c r="K81"/>
      <c r="L81"/>
      <c r="M81"/>
      <c r="N81"/>
      <c r="O81"/>
      <c r="P81"/>
      <c r="Q81"/>
      <c r="R81"/>
    </row>
    <row r="82" spans="2:18" x14ac:dyDescent="0.35">
      <c r="B82" s="1"/>
      <c r="C82" s="1"/>
      <c r="D82" s="1"/>
      <c r="E82" s="2"/>
      <c r="F82" s="4"/>
      <c r="G82"/>
      <c r="H82"/>
      <c r="I82"/>
      <c r="J82"/>
      <c r="K82"/>
      <c r="L82"/>
      <c r="M82"/>
      <c r="N82"/>
      <c r="O82"/>
      <c r="P82"/>
      <c r="Q82"/>
      <c r="R82"/>
    </row>
    <row r="83" spans="2:18" x14ac:dyDescent="0.35">
      <c r="B83" s="1"/>
      <c r="C83" s="1"/>
      <c r="D83" s="1"/>
      <c r="E83" s="2"/>
      <c r="F83" s="4"/>
      <c r="G83"/>
      <c r="H83"/>
      <c r="I83"/>
      <c r="J83"/>
      <c r="K83"/>
      <c r="L83"/>
      <c r="M83"/>
      <c r="N83"/>
      <c r="O83"/>
      <c r="P83"/>
      <c r="Q83"/>
      <c r="R83"/>
    </row>
    <row r="84" spans="2:18" x14ac:dyDescent="0.35">
      <c r="B84" s="1"/>
      <c r="C84" s="1"/>
      <c r="D84" s="1"/>
      <c r="E84" s="2"/>
      <c r="F84" s="4"/>
      <c r="G84"/>
      <c r="H84"/>
      <c r="I84"/>
      <c r="J84"/>
      <c r="K84"/>
      <c r="L84"/>
      <c r="M84"/>
      <c r="N84"/>
      <c r="O84"/>
      <c r="P84"/>
      <c r="Q84"/>
      <c r="R84"/>
    </row>
  </sheetData>
  <mergeCells count="36">
    <mergeCell ref="C35:C37"/>
    <mergeCell ref="Q2:R2"/>
    <mergeCell ref="B6:B8"/>
    <mergeCell ref="C6:C8"/>
    <mergeCell ref="E6:E8"/>
    <mergeCell ref="B9:B11"/>
    <mergeCell ref="G6:J6"/>
    <mergeCell ref="Q7:R7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B21:B27"/>
    <mergeCell ref="C21:C27"/>
    <mergeCell ref="B12:B15"/>
    <mergeCell ref="C12:C15"/>
    <mergeCell ref="B16:B18"/>
    <mergeCell ref="C16:C18"/>
    <mergeCell ref="B50:R50"/>
    <mergeCell ref="B28:B32"/>
    <mergeCell ref="C28:C32"/>
    <mergeCell ref="B38:B40"/>
    <mergeCell ref="C38:C40"/>
    <mergeCell ref="B33:B34"/>
    <mergeCell ref="C33:C34"/>
    <mergeCell ref="B42:B46"/>
    <mergeCell ref="C42:C46"/>
    <mergeCell ref="B35:B37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2021-08-18T19:50:15Z</dcterms:modified>
</cp:coreProperties>
</file>