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56" i="1" l="1"/>
  <c r="H56" i="1"/>
  <c r="J56" i="1"/>
  <c r="K56" i="1"/>
  <c r="L56" i="1"/>
  <c r="M56" i="1"/>
  <c r="N56" i="1"/>
  <c r="O56" i="1"/>
  <c r="P56" i="1"/>
  <c r="Q56" i="1"/>
  <c r="R56" i="1"/>
  <c r="I56" i="1"/>
  <c r="N45" i="1"/>
</calcChain>
</file>

<file path=xl/sharedStrings.xml><?xml version="1.0" encoding="utf-8"?>
<sst xmlns="http://schemas.openxmlformats.org/spreadsheetml/2006/main" count="120" uniqueCount="81">
  <si>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</si>
  <si>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</si>
  <si>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</si>
  <si>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</si>
  <si>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</si>
  <si>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</si>
  <si>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</si>
  <si>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</si>
  <si>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</si>
  <si>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</si>
  <si>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</si>
  <si>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</si>
  <si>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</si>
  <si>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</si>
  <si>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</si>
  <si>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</si>
  <si>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</si>
  <si>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</si>
  <si>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</si>
  <si>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</si>
  <si>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</si>
  <si>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</si>
  <si>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</si>
  <si>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</si>
  <si>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</si>
  <si>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</si>
  <si>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</si>
  <si>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</si>
  <si>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</si>
  <si>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</si>
  <si>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</si>
  <si>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</si>
  <si>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</si>
  <si>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</si>
  <si>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</si>
  <si>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</si>
  <si>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</si>
  <si>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</si>
  <si>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</si>
  <si>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</si>
  <si>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</si>
  <si>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</si>
  <si>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</si>
  <si>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</si>
  <si>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</si>
  <si>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</si>
  <si>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</si>
  <si>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</si>
  <si>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</si>
  <si>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</si>
  <si>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</si>
  <si>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</si>
  <si>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</si>
  <si>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</si>
  <si>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</si>
  <si>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</si>
  <si>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</si>
  <si>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</si>
  <si>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</si>
  <si>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</si>
  <si>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</si>
  <si>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</si>
  <si>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</si>
  <si>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</si>
  <si>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</si>
  <si>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</si>
  <si>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</si>
  <si>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</si>
  <si>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</si>
  <si>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</si>
  <si>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</si>
  <si>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</si>
  <si>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</si>
  <si>
    <t>Kahta Sanayi Sitesi TR-2</t>
  </si>
  <si>
    <t>DM20/TR27</t>
  </si>
  <si>
    <t>DM 1/TR-36</t>
  </si>
  <si>
    <t>14C1</t>
  </si>
  <si>
    <t>Havsa Kök</t>
  </si>
  <si>
    <t>GÖLBAŞI TM</t>
  </si>
  <si>
    <t xml:space="preserve">Balkar TR-3 </t>
  </si>
  <si>
    <t>Yusuf Köyü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</si>
</sst>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1"/>
  <sheetViews>
    <sheetView tabSelected="1" topLeftCell="D1" zoomScale="80" zoomScaleNormal="80" workbookViewId="0">
      <selection activeCell="Q2" sqref="Q2:R2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6">
        <v>44439</v>
      </c>
      <c r="R2" s="27"/>
    </row>
    <row r="3" spans="2:18" x14ac:dyDescent="0.35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18" x14ac:dyDescent="0.3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2:18" ht="18.5" x14ac:dyDescent="0.35">
      <c r="B5" s="30" t="s">
        <v>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2:18" ht="39" customHeight="1" x14ac:dyDescent="0.35">
      <c r="B6" s="16" t="s">
        <v>0</v>
      </c>
      <c r="C6" s="16" t="s">
        <v>1</v>
      </c>
      <c r="D6" s="16" t="s">
        <v>10</v>
      </c>
      <c r="E6" s="16" t="s">
        <v>2</v>
      </c>
      <c r="F6" s="16" t="s">
        <v>13</v>
      </c>
      <c r="G6" s="16" t="s">
        <v>3</v>
      </c>
      <c r="H6" s="16"/>
      <c r="I6" s="16"/>
      <c r="J6" s="16"/>
      <c r="K6" s="16" t="s">
        <v>6</v>
      </c>
      <c r="L6" s="16"/>
      <c r="M6" s="16"/>
      <c r="N6" s="16"/>
      <c r="O6" s="16" t="s">
        <v>7</v>
      </c>
      <c r="P6" s="16"/>
      <c r="Q6" s="16"/>
      <c r="R6" s="16"/>
    </row>
    <row r="7" spans="2:18" ht="51.75" customHeight="1" x14ac:dyDescent="0.35">
      <c r="B7" s="16"/>
      <c r="C7" s="16"/>
      <c r="D7" s="16"/>
      <c r="E7" s="16"/>
      <c r="F7" s="16"/>
      <c r="G7" s="16" t="s">
        <v>11</v>
      </c>
      <c r="H7" s="16"/>
      <c r="I7" s="16" t="s">
        <v>12</v>
      </c>
      <c r="J7" s="16"/>
      <c r="K7" s="16" t="s">
        <v>11</v>
      </c>
      <c r="L7" s="16"/>
      <c r="M7" s="16" t="s">
        <v>12</v>
      </c>
      <c r="N7" s="16"/>
      <c r="O7" s="16" t="s">
        <v>11</v>
      </c>
      <c r="P7" s="16"/>
      <c r="Q7" s="16" t="s">
        <v>12</v>
      </c>
      <c r="R7" s="16"/>
    </row>
    <row r="8" spans="2:18" ht="42.75" customHeight="1" x14ac:dyDescent="0.35">
      <c r="B8" s="16"/>
      <c r="C8" s="16"/>
      <c r="D8" s="16"/>
      <c r="E8" s="16"/>
      <c r="F8" s="16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8" t="s">
        <v>22</v>
      </c>
      <c r="C9" s="31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28"/>
      <c r="C10" s="31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28"/>
      <c r="C11" s="31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23" t="s">
        <v>25</v>
      </c>
      <c r="C12" s="20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24"/>
      <c r="C13" s="21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24"/>
      <c r="C14" s="21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>
        <v>1</v>
      </c>
      <c r="R14" s="12">
        <v>3</v>
      </c>
    </row>
    <row r="15" spans="2:18" x14ac:dyDescent="0.35">
      <c r="B15" s="24"/>
      <c r="C15" s="21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25"/>
      <c r="C16" s="22"/>
      <c r="D16" s="13" t="s">
        <v>77</v>
      </c>
      <c r="E16" s="12">
        <v>400</v>
      </c>
      <c r="F16" s="12">
        <v>200</v>
      </c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2:18" x14ac:dyDescent="0.35">
      <c r="B17" s="17" t="s">
        <v>20</v>
      </c>
      <c r="C17" s="20" t="s">
        <v>18</v>
      </c>
      <c r="D17" s="13" t="s">
        <v>36</v>
      </c>
      <c r="E17" s="12">
        <v>250</v>
      </c>
      <c r="F17" s="12">
        <v>125</v>
      </c>
      <c r="G17" s="14"/>
      <c r="H17" s="12"/>
      <c r="I17" s="12"/>
      <c r="J17" s="12"/>
      <c r="K17" s="12"/>
      <c r="L17" s="12"/>
      <c r="M17" s="12">
        <v>1</v>
      </c>
      <c r="N17" s="12">
        <v>6</v>
      </c>
      <c r="O17" s="12"/>
      <c r="P17" s="12"/>
      <c r="Q17" s="12">
        <v>1</v>
      </c>
      <c r="R17" s="12">
        <v>6</v>
      </c>
    </row>
    <row r="18" spans="2:18" x14ac:dyDescent="0.35">
      <c r="B18" s="18"/>
      <c r="C18" s="21"/>
      <c r="D18" s="13" t="s">
        <v>61</v>
      </c>
      <c r="E18" s="12">
        <v>400</v>
      </c>
      <c r="F18" s="12">
        <v>200</v>
      </c>
      <c r="G18" s="14"/>
      <c r="H18" s="12"/>
      <c r="I18" s="12"/>
      <c r="J18" s="12"/>
      <c r="K18" s="12"/>
      <c r="L18" s="12"/>
      <c r="M18" s="12">
        <v>1</v>
      </c>
      <c r="N18" s="12">
        <v>9.75</v>
      </c>
      <c r="O18" s="12"/>
      <c r="P18" s="12"/>
      <c r="Q18" s="12">
        <v>1</v>
      </c>
      <c r="R18" s="12">
        <v>9.75</v>
      </c>
    </row>
    <row r="19" spans="2:18" x14ac:dyDescent="0.35">
      <c r="B19" s="18"/>
      <c r="C19" s="21"/>
      <c r="D19" s="6" t="s">
        <v>30</v>
      </c>
      <c r="E19" s="12">
        <v>160</v>
      </c>
      <c r="F19" s="12">
        <v>80</v>
      </c>
      <c r="G19" s="14"/>
      <c r="H19" s="12"/>
      <c r="I19" s="12"/>
      <c r="J19" s="12"/>
      <c r="K19" s="12"/>
      <c r="L19" s="12"/>
      <c r="M19" s="12">
        <v>1</v>
      </c>
      <c r="N19" s="12">
        <v>7.8</v>
      </c>
      <c r="O19" s="12"/>
      <c r="P19" s="12"/>
      <c r="Q19" s="12">
        <v>1</v>
      </c>
      <c r="R19" s="12">
        <v>7.8</v>
      </c>
    </row>
    <row r="20" spans="2:18" x14ac:dyDescent="0.35">
      <c r="B20" s="19"/>
      <c r="C20" s="22"/>
      <c r="D20" s="6" t="s">
        <v>76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8" x14ac:dyDescent="0.35">
      <c r="B21" s="10" t="s">
        <v>67</v>
      </c>
      <c r="C21" s="11" t="s">
        <v>18</v>
      </c>
      <c r="D21" s="13" t="s">
        <v>40</v>
      </c>
      <c r="E21" s="12">
        <v>630</v>
      </c>
      <c r="F21" s="12">
        <v>315</v>
      </c>
      <c r="G21" s="14"/>
      <c r="H21" s="12"/>
      <c r="I21" s="12"/>
      <c r="J21" s="12"/>
      <c r="K21" s="12"/>
      <c r="L21" s="12"/>
      <c r="M21" s="12">
        <v>1</v>
      </c>
      <c r="N21" s="12">
        <v>9.92</v>
      </c>
      <c r="O21" s="12"/>
      <c r="P21" s="12"/>
      <c r="Q21" s="12">
        <v>1</v>
      </c>
      <c r="R21" s="12">
        <v>9.92</v>
      </c>
    </row>
    <row r="22" spans="2:18" x14ac:dyDescent="0.35">
      <c r="B22" s="6" t="s">
        <v>17</v>
      </c>
      <c r="C22" s="12" t="s">
        <v>18</v>
      </c>
      <c r="D22" s="6" t="s">
        <v>19</v>
      </c>
      <c r="E22" s="12">
        <v>630</v>
      </c>
      <c r="F22" s="12">
        <v>315</v>
      </c>
      <c r="G22" s="14"/>
      <c r="H22" s="12"/>
      <c r="I22" s="12"/>
      <c r="J22" s="12"/>
      <c r="K22" s="12"/>
      <c r="L22" s="12"/>
      <c r="M22" s="12">
        <v>1</v>
      </c>
      <c r="N22" s="12">
        <v>10</v>
      </c>
      <c r="O22" s="12"/>
      <c r="P22" s="12"/>
      <c r="Q22" s="12">
        <v>1</v>
      </c>
      <c r="R22" s="12">
        <v>10</v>
      </c>
    </row>
    <row r="23" spans="2:18" x14ac:dyDescent="0.35">
      <c r="B23" s="17" t="s">
        <v>27</v>
      </c>
      <c r="C23" s="20" t="s">
        <v>18</v>
      </c>
      <c r="D23" s="6" t="s">
        <v>21</v>
      </c>
      <c r="E23" s="12">
        <v>100</v>
      </c>
      <c r="F23" s="12">
        <v>50</v>
      </c>
      <c r="G23" s="12"/>
      <c r="H23" s="12"/>
      <c r="I23" s="12"/>
      <c r="J23" s="12"/>
      <c r="K23" s="12"/>
      <c r="L23" s="12"/>
      <c r="M23" s="12">
        <v>4</v>
      </c>
      <c r="N23" s="12">
        <v>40</v>
      </c>
      <c r="O23" s="12"/>
      <c r="P23" s="12"/>
      <c r="Q23" s="12"/>
      <c r="R23" s="12"/>
    </row>
    <row r="24" spans="2:18" x14ac:dyDescent="0.35">
      <c r="B24" s="18"/>
      <c r="C24" s="21"/>
      <c r="D24" s="6" t="s">
        <v>42</v>
      </c>
      <c r="E24" s="12">
        <v>630</v>
      </c>
      <c r="F24" s="12">
        <v>315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35">
      <c r="B25" s="18"/>
      <c r="C25" s="21"/>
      <c r="D25" s="6" t="s">
        <v>53</v>
      </c>
      <c r="E25" s="12">
        <v>160</v>
      </c>
      <c r="F25" s="12">
        <v>80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35">
      <c r="B26" s="18"/>
      <c r="C26" s="21"/>
      <c r="D26" s="6" t="s">
        <v>57</v>
      </c>
      <c r="E26" s="12">
        <v>50</v>
      </c>
      <c r="F26" s="12">
        <v>25</v>
      </c>
      <c r="G26" s="12"/>
      <c r="H26" s="12"/>
      <c r="I26" s="12"/>
      <c r="J26" s="12"/>
      <c r="K26" s="12"/>
      <c r="L26" s="12"/>
      <c r="M26" s="12">
        <v>1</v>
      </c>
      <c r="N26" s="12">
        <v>5</v>
      </c>
      <c r="O26" s="12"/>
      <c r="P26" s="12"/>
      <c r="Q26" s="12"/>
      <c r="R26" s="12"/>
    </row>
    <row r="27" spans="2:18" x14ac:dyDescent="0.35">
      <c r="B27" s="18"/>
      <c r="C27" s="21"/>
      <c r="D27" s="6" t="s">
        <v>62</v>
      </c>
      <c r="E27" s="12">
        <v>100</v>
      </c>
      <c r="F27" s="12">
        <v>50</v>
      </c>
      <c r="G27" s="12"/>
      <c r="H27" s="12"/>
      <c r="I27" s="12"/>
      <c r="J27" s="12"/>
      <c r="K27" s="12">
        <v>8</v>
      </c>
      <c r="L27" s="12">
        <v>9.6</v>
      </c>
      <c r="M27" s="12"/>
      <c r="N27" s="12"/>
      <c r="O27" s="12">
        <v>8</v>
      </c>
      <c r="P27" s="12">
        <v>9.6</v>
      </c>
      <c r="Q27" s="12"/>
      <c r="R27" s="12"/>
    </row>
    <row r="28" spans="2:18" x14ac:dyDescent="0.35">
      <c r="B28" s="18"/>
      <c r="C28" s="21"/>
      <c r="D28" s="6" t="s">
        <v>28</v>
      </c>
      <c r="E28" s="12">
        <v>630</v>
      </c>
      <c r="F28" s="12">
        <v>315</v>
      </c>
      <c r="G28" s="12"/>
      <c r="H28" s="12"/>
      <c r="I28" s="12"/>
      <c r="J28" s="12"/>
      <c r="K28" s="12"/>
      <c r="L28" s="12"/>
      <c r="M28" s="12">
        <v>2</v>
      </c>
      <c r="N28" s="12">
        <v>20</v>
      </c>
      <c r="O28" s="12"/>
      <c r="P28" s="12"/>
      <c r="Q28" s="12"/>
      <c r="R28" s="12"/>
    </row>
    <row r="29" spans="2:18" x14ac:dyDescent="0.35">
      <c r="B29" s="18"/>
      <c r="C29" s="21"/>
      <c r="D29" s="6" t="s">
        <v>65</v>
      </c>
      <c r="E29" s="12">
        <v>100</v>
      </c>
      <c r="F29" s="12">
        <v>50</v>
      </c>
      <c r="G29" s="12"/>
      <c r="H29" s="12"/>
      <c r="I29" s="12"/>
      <c r="J29" s="12"/>
      <c r="K29" s="12"/>
      <c r="L29" s="12"/>
      <c r="M29" s="12">
        <v>2</v>
      </c>
      <c r="N29" s="12">
        <v>20</v>
      </c>
      <c r="O29" s="12"/>
      <c r="P29" s="12"/>
      <c r="Q29" s="12"/>
      <c r="R29" s="12"/>
    </row>
    <row r="30" spans="2:18" x14ac:dyDescent="0.35">
      <c r="B30" s="19"/>
      <c r="C30" s="22"/>
      <c r="D30" s="6" t="s">
        <v>74</v>
      </c>
      <c r="E30" s="12">
        <v>630</v>
      </c>
      <c r="F30" s="12">
        <v>315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35">
      <c r="B31" s="28" t="s">
        <v>31</v>
      </c>
      <c r="C31" s="31" t="s">
        <v>23</v>
      </c>
      <c r="D31" s="6" t="s">
        <v>32</v>
      </c>
      <c r="E31" s="12">
        <v>50</v>
      </c>
      <c r="F31" s="12">
        <v>25</v>
      </c>
      <c r="G31" s="12"/>
      <c r="H31" s="12"/>
      <c r="I31" s="12"/>
      <c r="J31" s="12"/>
      <c r="K31" s="12"/>
      <c r="L31" s="12"/>
      <c r="M31" s="12">
        <v>1</v>
      </c>
      <c r="N31" s="12">
        <v>5</v>
      </c>
      <c r="O31" s="12"/>
      <c r="P31" s="12"/>
      <c r="Q31" s="12">
        <v>1</v>
      </c>
      <c r="R31" s="12">
        <v>5</v>
      </c>
    </row>
    <row r="32" spans="2:18" x14ac:dyDescent="0.35">
      <c r="B32" s="28"/>
      <c r="C32" s="31"/>
      <c r="D32" s="6" t="s">
        <v>37</v>
      </c>
      <c r="E32" s="12">
        <v>100</v>
      </c>
      <c r="F32" s="12">
        <v>50</v>
      </c>
      <c r="G32" s="12"/>
      <c r="H32" s="12"/>
      <c r="I32" s="12"/>
      <c r="J32" s="12"/>
      <c r="K32" s="12"/>
      <c r="L32" s="12"/>
      <c r="M32" s="12">
        <v>1</v>
      </c>
      <c r="N32" s="12">
        <v>5</v>
      </c>
      <c r="O32" s="12"/>
      <c r="P32" s="12"/>
      <c r="Q32" s="12">
        <v>1</v>
      </c>
      <c r="R32" s="12">
        <v>5</v>
      </c>
    </row>
    <row r="33" spans="2:18" x14ac:dyDescent="0.35">
      <c r="B33" s="28"/>
      <c r="C33" s="31"/>
      <c r="D33" s="6" t="s">
        <v>50</v>
      </c>
      <c r="E33" s="12">
        <v>630</v>
      </c>
      <c r="F33" s="12">
        <v>315</v>
      </c>
      <c r="G33" s="12"/>
      <c r="H33" s="12"/>
      <c r="I33" s="12"/>
      <c r="J33" s="12"/>
      <c r="K33" s="12"/>
      <c r="L33" s="12"/>
      <c r="M33" s="12">
        <v>1</v>
      </c>
      <c r="N33" s="12">
        <v>9</v>
      </c>
      <c r="O33" s="12"/>
      <c r="P33" s="12"/>
      <c r="Q33" s="12">
        <v>1</v>
      </c>
      <c r="R33" s="12">
        <v>9</v>
      </c>
    </row>
    <row r="34" spans="2:18" x14ac:dyDescent="0.35">
      <c r="B34" s="28"/>
      <c r="C34" s="31"/>
      <c r="D34" s="6" t="s">
        <v>64</v>
      </c>
      <c r="E34" s="12">
        <v>50</v>
      </c>
      <c r="F34" s="12">
        <v>25</v>
      </c>
      <c r="G34" s="12"/>
      <c r="H34" s="12"/>
      <c r="I34" s="12"/>
      <c r="J34" s="12"/>
      <c r="K34" s="12"/>
      <c r="L34" s="12"/>
      <c r="M34" s="12">
        <v>1</v>
      </c>
      <c r="N34" s="12">
        <v>4</v>
      </c>
      <c r="O34" s="12"/>
      <c r="P34" s="12"/>
      <c r="Q34" s="12"/>
      <c r="R34" s="12"/>
    </row>
    <row r="35" spans="2:18" x14ac:dyDescent="0.35">
      <c r="B35" s="28"/>
      <c r="C35" s="31"/>
      <c r="D35" s="6" t="s">
        <v>41</v>
      </c>
      <c r="E35" s="12">
        <v>100</v>
      </c>
      <c r="F35" s="12">
        <v>50</v>
      </c>
      <c r="G35" s="12"/>
      <c r="H35" s="12"/>
      <c r="I35" s="12"/>
      <c r="J35" s="12"/>
      <c r="K35" s="12"/>
      <c r="L35" s="12"/>
      <c r="M35" s="12">
        <v>2</v>
      </c>
      <c r="N35" s="12">
        <v>10</v>
      </c>
      <c r="O35" s="12"/>
      <c r="P35" s="12"/>
      <c r="Q35" s="12">
        <v>2</v>
      </c>
      <c r="R35" s="12">
        <v>10</v>
      </c>
    </row>
    <row r="36" spans="2:18" x14ac:dyDescent="0.35">
      <c r="B36" s="28" t="s">
        <v>38</v>
      </c>
      <c r="C36" s="31" t="s">
        <v>18</v>
      </c>
      <c r="D36" s="6" t="s">
        <v>52</v>
      </c>
      <c r="E36" s="12">
        <v>100</v>
      </c>
      <c r="F36" s="12">
        <v>50</v>
      </c>
      <c r="G36" s="12"/>
      <c r="H36" s="12"/>
      <c r="I36" s="12"/>
      <c r="J36" s="12"/>
      <c r="K36" s="12"/>
      <c r="L36" s="12"/>
      <c r="M36" s="12">
        <v>1</v>
      </c>
      <c r="N36" s="12">
        <v>9.8000000000000007</v>
      </c>
      <c r="O36" s="12"/>
      <c r="P36" s="12"/>
      <c r="Q36" s="12">
        <v>1</v>
      </c>
      <c r="R36" s="12">
        <v>9.8000000000000007</v>
      </c>
    </row>
    <row r="37" spans="2:18" x14ac:dyDescent="0.35">
      <c r="B37" s="28"/>
      <c r="C37" s="31"/>
      <c r="D37" s="6" t="s">
        <v>39</v>
      </c>
      <c r="E37" s="12">
        <v>400</v>
      </c>
      <c r="F37" s="12">
        <v>200</v>
      </c>
      <c r="G37" s="12"/>
      <c r="H37" s="12"/>
      <c r="I37" s="12"/>
      <c r="J37" s="12"/>
      <c r="K37" s="12"/>
      <c r="L37" s="12"/>
      <c r="M37" s="12">
        <v>2</v>
      </c>
      <c r="N37" s="12">
        <v>17.14</v>
      </c>
      <c r="O37" s="12"/>
      <c r="P37" s="12"/>
      <c r="Q37" s="12">
        <v>2</v>
      </c>
      <c r="R37" s="12">
        <v>17.14</v>
      </c>
    </row>
    <row r="38" spans="2:18" x14ac:dyDescent="0.35">
      <c r="B38" s="17" t="s">
        <v>33</v>
      </c>
      <c r="C38" s="33" t="s">
        <v>34</v>
      </c>
      <c r="D38" s="6" t="s">
        <v>35</v>
      </c>
      <c r="E38" s="12">
        <v>630</v>
      </c>
      <c r="F38" s="12">
        <v>315</v>
      </c>
      <c r="G38" s="12"/>
      <c r="H38" s="12"/>
      <c r="I38" s="12"/>
      <c r="J38" s="12"/>
      <c r="K38" s="12"/>
      <c r="L38" s="12"/>
      <c r="M38" s="12">
        <v>3</v>
      </c>
      <c r="N38" s="12">
        <v>30</v>
      </c>
      <c r="O38" s="12"/>
      <c r="P38" s="12"/>
      <c r="Q38" s="12">
        <v>3</v>
      </c>
      <c r="R38" s="12">
        <v>30</v>
      </c>
    </row>
    <row r="39" spans="2:18" x14ac:dyDescent="0.35">
      <c r="B39" s="18"/>
      <c r="C39" s="34"/>
      <c r="D39" s="6" t="s">
        <v>43</v>
      </c>
      <c r="E39" s="12">
        <v>400</v>
      </c>
      <c r="F39" s="12">
        <v>200</v>
      </c>
      <c r="G39" s="12"/>
      <c r="H39" s="12"/>
      <c r="I39" s="12"/>
      <c r="J39" s="12"/>
      <c r="K39" s="12">
        <v>1</v>
      </c>
      <c r="L39" s="12">
        <v>3</v>
      </c>
      <c r="M39" s="12"/>
      <c r="N39" s="12"/>
      <c r="O39" s="12"/>
      <c r="P39" s="12"/>
      <c r="Q39" s="12">
        <v>1</v>
      </c>
      <c r="R39" s="12">
        <v>3</v>
      </c>
    </row>
    <row r="40" spans="2:18" x14ac:dyDescent="0.35">
      <c r="B40" s="18"/>
      <c r="C40" s="34"/>
      <c r="D40" s="6" t="s">
        <v>72</v>
      </c>
      <c r="E40" s="12">
        <v>400</v>
      </c>
      <c r="F40" s="12">
        <v>200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35">
      <c r="B41" s="19"/>
      <c r="C41" s="35"/>
      <c r="D41" s="6" t="s">
        <v>75</v>
      </c>
      <c r="E41" s="12">
        <v>250</v>
      </c>
      <c r="F41" s="12">
        <v>125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35">
      <c r="B42" s="28" t="s">
        <v>44</v>
      </c>
      <c r="C42" s="31" t="s">
        <v>18</v>
      </c>
      <c r="D42" s="6" t="s">
        <v>48</v>
      </c>
      <c r="E42" s="12">
        <v>100</v>
      </c>
      <c r="F42" s="12">
        <v>50</v>
      </c>
      <c r="G42" s="12"/>
      <c r="H42" s="12"/>
      <c r="I42" s="12"/>
      <c r="J42" s="12"/>
      <c r="K42" s="12"/>
      <c r="L42" s="12"/>
      <c r="M42" s="12">
        <v>1</v>
      </c>
      <c r="N42" s="12">
        <v>9.9</v>
      </c>
      <c r="O42" s="12"/>
      <c r="P42" s="12"/>
      <c r="Q42" s="12">
        <v>1</v>
      </c>
      <c r="R42" s="12">
        <v>9.9</v>
      </c>
    </row>
    <row r="43" spans="2:18" x14ac:dyDescent="0.35">
      <c r="B43" s="28"/>
      <c r="C43" s="31"/>
      <c r="D43" s="6" t="s">
        <v>63</v>
      </c>
      <c r="E43" s="12">
        <v>630</v>
      </c>
      <c r="F43" s="12">
        <v>315</v>
      </c>
      <c r="G43" s="12"/>
      <c r="H43" s="12"/>
      <c r="I43" s="12"/>
      <c r="J43" s="12"/>
      <c r="K43" s="12"/>
      <c r="L43" s="12"/>
      <c r="M43" s="12">
        <v>1</v>
      </c>
      <c r="N43" s="12">
        <v>7</v>
      </c>
      <c r="O43" s="12"/>
      <c r="P43" s="12"/>
      <c r="Q43" s="12"/>
      <c r="R43" s="12"/>
    </row>
    <row r="44" spans="2:18" x14ac:dyDescent="0.35">
      <c r="B44" s="28"/>
      <c r="C44" s="31"/>
      <c r="D44" s="6" t="s">
        <v>45</v>
      </c>
      <c r="E44" s="12">
        <v>100</v>
      </c>
      <c r="F44" s="12">
        <v>50</v>
      </c>
      <c r="G44" s="12"/>
      <c r="H44" s="12"/>
      <c r="I44" s="12"/>
      <c r="J44" s="12"/>
      <c r="K44" s="12">
        <v>1</v>
      </c>
      <c r="L44" s="12">
        <v>2.75</v>
      </c>
      <c r="M44" s="12"/>
      <c r="N44" s="12"/>
      <c r="O44" s="12">
        <v>1</v>
      </c>
      <c r="P44" s="12">
        <v>2.75</v>
      </c>
      <c r="Q44" s="12"/>
      <c r="R44" s="12"/>
    </row>
    <row r="45" spans="2:18" x14ac:dyDescent="0.35">
      <c r="B45" s="10" t="s">
        <v>66</v>
      </c>
      <c r="C45" s="12" t="s">
        <v>18</v>
      </c>
      <c r="D45" s="6" t="s">
        <v>49</v>
      </c>
      <c r="E45" s="12">
        <v>50</v>
      </c>
      <c r="F45" s="12">
        <v>25</v>
      </c>
      <c r="G45" s="12"/>
      <c r="H45" s="12"/>
      <c r="I45" s="12"/>
      <c r="J45" s="12"/>
      <c r="K45" s="12"/>
      <c r="L45" s="12"/>
      <c r="M45" s="12">
        <v>2</v>
      </c>
      <c r="N45" s="12">
        <f>4.68+9.75</f>
        <v>14.43</v>
      </c>
      <c r="O45" s="12"/>
      <c r="P45" s="12"/>
      <c r="Q45" s="12">
        <v>2</v>
      </c>
      <c r="R45" s="12">
        <v>14.43</v>
      </c>
    </row>
    <row r="46" spans="2:18" x14ac:dyDescent="0.35">
      <c r="B46" s="20" t="s">
        <v>54</v>
      </c>
      <c r="C46" s="20" t="s">
        <v>55</v>
      </c>
      <c r="D46" s="6" t="s">
        <v>56</v>
      </c>
      <c r="E46" s="12">
        <v>400</v>
      </c>
      <c r="F46" s="12">
        <v>200</v>
      </c>
      <c r="G46" s="12"/>
      <c r="H46" s="12"/>
      <c r="I46" s="12"/>
      <c r="J46" s="12"/>
      <c r="K46" s="12"/>
      <c r="L46" s="12"/>
      <c r="M46" s="12">
        <v>3</v>
      </c>
      <c r="N46" s="12">
        <v>15</v>
      </c>
      <c r="O46" s="12"/>
      <c r="P46" s="12"/>
      <c r="Q46" s="12"/>
      <c r="R46" s="12"/>
    </row>
    <row r="47" spans="2:18" x14ac:dyDescent="0.35">
      <c r="B47" s="21"/>
      <c r="C47" s="21"/>
      <c r="D47" s="6" t="s">
        <v>68</v>
      </c>
      <c r="E47" s="12">
        <v>50</v>
      </c>
      <c r="F47" s="12">
        <v>25</v>
      </c>
      <c r="G47" s="12"/>
      <c r="H47" s="12"/>
      <c r="I47" s="12"/>
      <c r="J47" s="12"/>
      <c r="K47" s="12"/>
      <c r="L47" s="12"/>
      <c r="M47" s="12">
        <v>1</v>
      </c>
      <c r="N47" s="12">
        <v>10</v>
      </c>
      <c r="O47" s="12"/>
      <c r="P47" s="12"/>
      <c r="Q47" s="12"/>
      <c r="R47" s="12"/>
    </row>
    <row r="48" spans="2:18" x14ac:dyDescent="0.35">
      <c r="B48" s="21"/>
      <c r="C48" s="21"/>
      <c r="D48" s="6" t="s">
        <v>69</v>
      </c>
      <c r="E48" s="12">
        <v>50</v>
      </c>
      <c r="F48" s="12">
        <v>25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35">
      <c r="B49" s="21"/>
      <c r="C49" s="21"/>
      <c r="D49" s="6" t="s">
        <v>70</v>
      </c>
      <c r="E49" s="12">
        <v>50</v>
      </c>
      <c r="F49" s="12">
        <v>25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35">
      <c r="B50" s="21"/>
      <c r="C50" s="21"/>
      <c r="D50" s="6" t="s">
        <v>71</v>
      </c>
      <c r="E50" s="12">
        <v>100</v>
      </c>
      <c r="F50" s="12">
        <v>50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35">
      <c r="B51" s="21"/>
      <c r="C51" s="21"/>
      <c r="D51" s="6" t="s">
        <v>73</v>
      </c>
      <c r="E51" s="12">
        <v>630</v>
      </c>
      <c r="F51" s="12">
        <v>315</v>
      </c>
      <c r="G51" s="12"/>
      <c r="H51" s="12"/>
      <c r="I51" s="12"/>
      <c r="J51" s="12"/>
      <c r="K51" s="12"/>
      <c r="L51" s="12"/>
      <c r="M51" s="12">
        <v>1</v>
      </c>
      <c r="N51" s="12">
        <v>8.98</v>
      </c>
      <c r="O51" s="12"/>
      <c r="P51" s="12"/>
      <c r="Q51" s="12"/>
      <c r="R51" s="12"/>
    </row>
    <row r="52" spans="2:18" x14ac:dyDescent="0.35">
      <c r="B52" s="22"/>
      <c r="C52" s="22"/>
      <c r="D52" s="6" t="s">
        <v>80</v>
      </c>
      <c r="E52" s="12">
        <v>100</v>
      </c>
      <c r="F52" s="12">
        <v>50</v>
      </c>
      <c r="G52" s="12"/>
      <c r="H52" s="12"/>
      <c r="I52" s="12">
        <v>1</v>
      </c>
      <c r="J52" s="12">
        <v>9.9</v>
      </c>
      <c r="K52" s="12"/>
      <c r="L52" s="12"/>
      <c r="M52" s="12"/>
      <c r="N52" s="12"/>
      <c r="O52" s="12"/>
      <c r="P52" s="12"/>
      <c r="Q52" s="12"/>
      <c r="R52" s="12"/>
    </row>
    <row r="53" spans="2:18" x14ac:dyDescent="0.35">
      <c r="B53" s="10" t="s">
        <v>59</v>
      </c>
      <c r="C53" s="12" t="s">
        <v>34</v>
      </c>
      <c r="D53" s="6" t="s">
        <v>60</v>
      </c>
      <c r="E53" s="12">
        <v>160</v>
      </c>
      <c r="F53" s="12">
        <v>80</v>
      </c>
      <c r="G53" s="12"/>
      <c r="H53" s="12"/>
      <c r="I53" s="12"/>
      <c r="J53" s="12"/>
      <c r="K53" s="12"/>
      <c r="L53" s="12"/>
      <c r="M53" s="12">
        <v>1</v>
      </c>
      <c r="N53" s="12">
        <v>7</v>
      </c>
      <c r="O53" s="12"/>
      <c r="P53" s="12"/>
      <c r="Q53" s="12">
        <v>1</v>
      </c>
      <c r="R53" s="12">
        <v>7</v>
      </c>
    </row>
    <row r="54" spans="2:18" x14ac:dyDescent="0.35">
      <c r="B54" s="15" t="s">
        <v>78</v>
      </c>
      <c r="C54" s="12" t="s">
        <v>55</v>
      </c>
      <c r="D54" s="6" t="s">
        <v>79</v>
      </c>
      <c r="E54" s="12">
        <v>100</v>
      </c>
      <c r="F54" s="12">
        <v>50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ht="29" x14ac:dyDescent="0.35">
      <c r="B55" s="7" t="s">
        <v>15</v>
      </c>
      <c r="C55" s="11" t="s">
        <v>8</v>
      </c>
      <c r="D55" s="11" t="s">
        <v>8</v>
      </c>
      <c r="E55" s="11" t="s">
        <v>8</v>
      </c>
      <c r="F55" s="11" t="s">
        <v>8</v>
      </c>
      <c r="G55" s="11" t="s">
        <v>8</v>
      </c>
      <c r="H55" s="11" t="s">
        <v>8</v>
      </c>
      <c r="I55" s="11" t="s">
        <v>8</v>
      </c>
      <c r="J55" s="11" t="s">
        <v>8</v>
      </c>
      <c r="K55" s="11" t="s">
        <v>8</v>
      </c>
      <c r="L55" s="11" t="s">
        <v>8</v>
      </c>
      <c r="M55" s="11" t="s">
        <v>8</v>
      </c>
      <c r="N55" s="11" t="s">
        <v>8</v>
      </c>
      <c r="O55" s="11" t="s">
        <v>8</v>
      </c>
      <c r="P55" s="11" t="s">
        <v>8</v>
      </c>
      <c r="Q55" s="11" t="s">
        <v>8</v>
      </c>
      <c r="R55" s="11" t="s">
        <v>8</v>
      </c>
    </row>
    <row r="56" spans="2:18" x14ac:dyDescent="0.35">
      <c r="B56" s="7"/>
      <c r="C56" s="8"/>
      <c r="D56" s="8"/>
      <c r="E56" s="8"/>
      <c r="F56" s="8"/>
      <c r="G56" s="9">
        <f>SUM(G9:G55)</f>
        <v>0</v>
      </c>
      <c r="H56" s="9">
        <f>SUM(H9:H55)</f>
        <v>0</v>
      </c>
      <c r="I56" s="9">
        <f>SUM(I9:I55)</f>
        <v>1</v>
      </c>
      <c r="J56" s="9">
        <f t="shared" ref="J56:R56" si="0">SUM(J9:J55)</f>
        <v>9.9</v>
      </c>
      <c r="K56" s="9">
        <f t="shared" si="0"/>
        <v>10</v>
      </c>
      <c r="L56" s="9">
        <f t="shared" si="0"/>
        <v>15.35</v>
      </c>
      <c r="M56" s="9">
        <f t="shared" si="0"/>
        <v>46</v>
      </c>
      <c r="N56" s="9">
        <f t="shared" si="0"/>
        <v>369.89</v>
      </c>
      <c r="O56" s="9">
        <f t="shared" si="0"/>
        <v>9</v>
      </c>
      <c r="P56" s="9">
        <f t="shared" si="0"/>
        <v>12.35</v>
      </c>
      <c r="Q56" s="9">
        <f t="shared" si="0"/>
        <v>29</v>
      </c>
      <c r="R56" s="9">
        <f t="shared" si="0"/>
        <v>230.22</v>
      </c>
    </row>
    <row r="57" spans="2:18" s="3" customFormat="1" ht="27.75" customHeight="1" x14ac:dyDescent="0.35">
      <c r="B57" s="32" t="s">
        <v>14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9" spans="2:18" x14ac:dyDescent="0.35">
      <c r="B59" s="1"/>
      <c r="C59" s="1"/>
      <c r="D59" s="1"/>
      <c r="F59" s="2"/>
      <c r="G59" s="4"/>
      <c r="H59"/>
      <c r="I59"/>
      <c r="J59"/>
      <c r="K59"/>
      <c r="L59"/>
      <c r="M59"/>
      <c r="N59"/>
      <c r="O59"/>
      <c r="P59"/>
      <c r="Q59"/>
      <c r="R59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ht="15" customHeight="1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35">
      <c r="B85" s="1"/>
      <c r="C85" s="1"/>
      <c r="D85" s="1"/>
      <c r="E85" s="2"/>
      <c r="F85" s="4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35">
      <c r="B86" s="1"/>
      <c r="C86" s="1"/>
      <c r="D86" s="1"/>
      <c r="E86" s="2"/>
      <c r="F86" s="4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35">
      <c r="B87" s="1"/>
      <c r="C87" s="1"/>
      <c r="D87" s="1"/>
      <c r="E87" s="2"/>
      <c r="F87" s="4"/>
      <c r="G87"/>
      <c r="H87"/>
      <c r="I87"/>
      <c r="J87"/>
      <c r="K87"/>
      <c r="L87"/>
      <c r="M87"/>
      <c r="N87"/>
      <c r="O87"/>
      <c r="P87"/>
      <c r="Q87"/>
      <c r="R87"/>
    </row>
    <row r="88" spans="2:18" x14ac:dyDescent="0.35">
      <c r="B88" s="1"/>
      <c r="C88" s="1"/>
      <c r="D88" s="1"/>
      <c r="E88" s="2"/>
      <c r="F88" s="4"/>
      <c r="G88"/>
      <c r="H88"/>
      <c r="I88"/>
      <c r="J88"/>
      <c r="K88"/>
      <c r="L88"/>
      <c r="M88"/>
      <c r="N88"/>
      <c r="O88"/>
      <c r="P88"/>
      <c r="Q88"/>
      <c r="R88"/>
    </row>
    <row r="89" spans="2:18" x14ac:dyDescent="0.35">
      <c r="B89" s="1"/>
      <c r="C89" s="1"/>
      <c r="D89" s="1"/>
      <c r="E89" s="2"/>
      <c r="F89" s="4"/>
      <c r="G89"/>
      <c r="H89"/>
      <c r="I89"/>
      <c r="J89"/>
      <c r="K89"/>
      <c r="L89"/>
      <c r="M89"/>
      <c r="N89"/>
      <c r="O89"/>
      <c r="P89"/>
      <c r="Q89"/>
      <c r="R89"/>
    </row>
    <row r="90" spans="2:18" x14ac:dyDescent="0.35">
      <c r="B90" s="1"/>
      <c r="C90" s="1"/>
      <c r="D90" s="1"/>
      <c r="E90" s="2"/>
      <c r="F90" s="4"/>
      <c r="G90"/>
      <c r="H90"/>
      <c r="I90"/>
      <c r="J90"/>
      <c r="K90"/>
      <c r="L90"/>
      <c r="M90"/>
      <c r="N90"/>
      <c r="O90"/>
      <c r="P90"/>
      <c r="Q90"/>
      <c r="R90"/>
    </row>
    <row r="91" spans="2:18" x14ac:dyDescent="0.35">
      <c r="B91" s="1"/>
      <c r="C91" s="1"/>
      <c r="D91" s="1"/>
      <c r="E91" s="2"/>
      <c r="F91" s="4"/>
      <c r="G91"/>
      <c r="H91"/>
      <c r="I91"/>
      <c r="J91"/>
      <c r="K91"/>
      <c r="L91"/>
      <c r="M91"/>
      <c r="N91"/>
      <c r="O91"/>
      <c r="P91"/>
      <c r="Q91"/>
      <c r="R91"/>
    </row>
  </sheetData>
  <mergeCells count="36">
    <mergeCell ref="B57:R57"/>
    <mergeCell ref="B31:B35"/>
    <mergeCell ref="C31:C35"/>
    <mergeCell ref="B42:B44"/>
    <mergeCell ref="C42:C44"/>
    <mergeCell ref="B36:B37"/>
    <mergeCell ref="C36:C37"/>
    <mergeCell ref="B38:B41"/>
    <mergeCell ref="C38:C41"/>
    <mergeCell ref="B46:B52"/>
    <mergeCell ref="C46:C52"/>
    <mergeCell ref="B23:B30"/>
    <mergeCell ref="C23:C30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M7:N7"/>
    <mergeCell ref="K7:L7"/>
    <mergeCell ref="O6:R6"/>
    <mergeCell ref="O7:P7"/>
    <mergeCell ref="K6:N6"/>
    <mergeCell ref="B17:B20"/>
    <mergeCell ref="C17:C20"/>
    <mergeCell ref="G7:H7"/>
    <mergeCell ref="I7:J7"/>
    <mergeCell ref="B12:B16"/>
    <mergeCell ref="C12:C16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2021-09-23T06:45:34Z</dcterms:modified>
</cp:coreProperties>
</file>