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21" i="1" l="1"/>
  <c r="J21" i="1" s="1"/>
  <c r="H21" i="1"/>
  <c r="G21" i="1"/>
  <c r="E21" i="1"/>
  <c r="F21" i="1" s="1"/>
  <c r="D21" i="1"/>
  <c r="C21" i="1"/>
  <c r="J19" i="1"/>
  <c r="F19" i="1"/>
  <c r="J18" i="1"/>
  <c r="J16" i="1"/>
  <c r="F16" i="1"/>
  <c r="I11" i="1"/>
  <c r="J11" i="1" s="1"/>
  <c r="H11" i="1"/>
  <c r="G11" i="1"/>
  <c r="E11" i="1"/>
  <c r="F11" i="1" s="1"/>
  <c r="D11" i="1"/>
  <c r="C11" i="1"/>
  <c r="J9" i="1"/>
  <c r="F9" i="1"/>
  <c r="J8" i="1"/>
  <c r="F8" i="1"/>
  <c r="J7" i="1"/>
  <c r="F7" i="1"/>
</calcChain>
</file>

<file path=xl/sharedStrings.xml><?xml version="1.0" encoding="utf-8"?>
<sst xmlns="http://schemas.openxmlformats.org/spreadsheetml/2006/main" count="46" uniqueCount="18">
  <si>
    <t>TABLO 5 (2011)</t>
  </si>
  <si>
    <t>SİSTEM ORTALAMA KESİNTİ SÜRESİ     (SAAT)</t>
  </si>
  <si>
    <t>İMAR ALANI İÇİ</t>
  </si>
  <si>
    <t>İMAR ALANI DIŞI</t>
  </si>
  <si>
    <t>İLETİM</t>
  </si>
  <si>
    <t>DAĞITIM SİSTEMİ</t>
  </si>
  <si>
    <t>TOPLAM</t>
  </si>
  <si>
    <t>SİSTEMİ</t>
  </si>
  <si>
    <t>ORTA</t>
  </si>
  <si>
    <t>ALÇAK GERİLİM</t>
  </si>
  <si>
    <t>GERİLİM</t>
  </si>
  <si>
    <t>MÜCBİR SEBEPLER</t>
  </si>
  <si>
    <t>DIŞSAL NEDENLER</t>
  </si>
  <si>
    <t>DAĞITIM ŞİRKETİNİN</t>
  </si>
  <si>
    <t>SORUMLULUKLARI</t>
  </si>
  <si>
    <t>SİSTEM ORTALAMA KESİNTİ SIKLIĞI</t>
  </si>
  <si>
    <t xml:space="preserve">MÜCBİR </t>
  </si>
  <si>
    <t>SEBEPLER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</si>
</sst>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workbookViewId="0">
      <selection activeCell="E9" sqref="E9:E10"/>
    </sheetView>
  </sheetViews>
  <sheetFormatPr defaultRowHeight="15" x14ac:dyDescent="0.25"/>
  <sheetData>
    <row r="1" spans="2:10" ht="15.75" thickBot="1" x14ac:dyDescent="0.3"/>
    <row r="2" spans="2:10" ht="15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ht="15.75" thickBot="1" x14ac:dyDescent="0.3">
      <c r="B3" s="4" t="s">
        <v>1</v>
      </c>
      <c r="C3" s="5" t="s">
        <v>2</v>
      </c>
      <c r="D3" s="6"/>
      <c r="E3" s="6"/>
      <c r="F3" s="7"/>
      <c r="G3" s="5" t="s">
        <v>3</v>
      </c>
      <c r="H3" s="6"/>
      <c r="I3" s="6"/>
      <c r="J3" s="7"/>
    </row>
    <row r="4" spans="2:10" ht="15.75" thickBot="1" x14ac:dyDescent="0.3">
      <c r="B4" s="8"/>
      <c r="C4" s="9" t="s">
        <v>4</v>
      </c>
      <c r="D4" s="5" t="s">
        <v>5</v>
      </c>
      <c r="E4" s="7"/>
      <c r="F4" s="4" t="s">
        <v>6</v>
      </c>
      <c r="G4" s="9" t="s">
        <v>4</v>
      </c>
      <c r="H4" s="5" t="s">
        <v>5</v>
      </c>
      <c r="I4" s="7"/>
      <c r="J4" s="4" t="s">
        <v>6</v>
      </c>
    </row>
    <row r="5" spans="2:10" x14ac:dyDescent="0.25">
      <c r="B5" s="8"/>
      <c r="C5" s="9" t="s">
        <v>7</v>
      </c>
      <c r="D5" s="9" t="s">
        <v>8</v>
      </c>
      <c r="E5" s="4" t="s">
        <v>9</v>
      </c>
      <c r="F5" s="8"/>
      <c r="G5" s="9" t="s">
        <v>7</v>
      </c>
      <c r="H5" s="9" t="s">
        <v>8</v>
      </c>
      <c r="I5" s="4" t="s">
        <v>9</v>
      </c>
      <c r="J5" s="8"/>
    </row>
    <row r="6" spans="2:10" ht="15.75" thickBot="1" x14ac:dyDescent="0.3">
      <c r="B6" s="10"/>
      <c r="C6" s="11"/>
      <c r="D6" s="12" t="s">
        <v>10</v>
      </c>
      <c r="E6" s="10"/>
      <c r="F6" s="10"/>
      <c r="G6" s="11"/>
      <c r="H6" s="12" t="s">
        <v>10</v>
      </c>
      <c r="I6" s="10"/>
      <c r="J6" s="10"/>
    </row>
    <row r="7" spans="2:10" ht="23.25" thickBot="1" x14ac:dyDescent="0.3">
      <c r="B7" s="13" t="s">
        <v>11</v>
      </c>
      <c r="C7" s="12">
        <v>2.9000000000000001E-2</v>
      </c>
      <c r="D7" s="12">
        <v>0.52200000000000002</v>
      </c>
      <c r="E7" s="12">
        <v>6.2E-2</v>
      </c>
      <c r="F7" s="12">
        <f>E7+D7+C7</f>
        <v>0.6130000000000001</v>
      </c>
      <c r="G7" s="12">
        <v>0.25800000000000001</v>
      </c>
      <c r="H7" s="12">
        <v>4.3259999999999996</v>
      </c>
      <c r="I7" s="12">
        <v>7.3999999999999996E-2</v>
      </c>
      <c r="J7" s="12">
        <f>I7+H7+G7</f>
        <v>4.6579999999999995</v>
      </c>
    </row>
    <row r="8" spans="2:10" ht="23.25" thickBot="1" x14ac:dyDescent="0.3">
      <c r="B8" s="13" t="s">
        <v>12</v>
      </c>
      <c r="C8" s="12">
        <v>0</v>
      </c>
      <c r="D8" s="12">
        <v>0</v>
      </c>
      <c r="E8" s="12">
        <v>0</v>
      </c>
      <c r="F8" s="12">
        <f>E8+D8+C8</f>
        <v>0</v>
      </c>
      <c r="G8" s="12">
        <v>0</v>
      </c>
      <c r="H8" s="12">
        <v>0</v>
      </c>
      <c r="I8" s="12">
        <v>0</v>
      </c>
      <c r="J8" s="12">
        <f>I8+H8+G8</f>
        <v>0</v>
      </c>
    </row>
    <row r="9" spans="2:10" ht="22.5" x14ac:dyDescent="0.25">
      <c r="B9" s="14" t="s">
        <v>13</v>
      </c>
      <c r="C9" s="4">
        <v>0.65</v>
      </c>
      <c r="D9" s="4">
        <v>4.6900000000000004</v>
      </c>
      <c r="E9" s="4">
        <v>0.26900000000000002</v>
      </c>
      <c r="F9" s="4">
        <f>E9+D9+C9</f>
        <v>5.6090000000000009</v>
      </c>
      <c r="G9" s="4">
        <v>0.748</v>
      </c>
      <c r="H9" s="4">
        <v>11.688000000000001</v>
      </c>
      <c r="I9" s="4">
        <v>1.0569999999999999</v>
      </c>
      <c r="J9" s="4">
        <f>I9+H9+G9</f>
        <v>13.493</v>
      </c>
    </row>
    <row r="10" spans="2:10" ht="23.25" thickBot="1" x14ac:dyDescent="0.3">
      <c r="B10" s="13" t="s">
        <v>14</v>
      </c>
      <c r="C10" s="10"/>
      <c r="D10" s="10"/>
      <c r="E10" s="10"/>
      <c r="F10" s="10"/>
      <c r="G10" s="10"/>
      <c r="H10" s="10"/>
      <c r="I10" s="10"/>
      <c r="J10" s="10"/>
    </row>
    <row r="11" spans="2:10" ht="15.75" thickBot="1" x14ac:dyDescent="0.3">
      <c r="B11" s="13" t="s">
        <v>6</v>
      </c>
      <c r="C11" s="12">
        <f>SUM(C7:C10)</f>
        <v>0.67900000000000005</v>
      </c>
      <c r="D11" s="12">
        <f>SUM(D7:D10)</f>
        <v>5.2120000000000006</v>
      </c>
      <c r="E11" s="12">
        <f>SUM(E7:E10)</f>
        <v>0.33100000000000002</v>
      </c>
      <c r="F11" s="12">
        <f>E11+D11+C11</f>
        <v>6.2220000000000013</v>
      </c>
      <c r="G11" s="12">
        <f>SUM(G7:G10)</f>
        <v>1.006</v>
      </c>
      <c r="H11" s="12">
        <f>SUM(H7:H10)</f>
        <v>16.013999999999999</v>
      </c>
      <c r="I11" s="12">
        <f>SUM(I7:I10)</f>
        <v>1.131</v>
      </c>
      <c r="J11" s="12">
        <f>I11+H11+G11</f>
        <v>18.151</v>
      </c>
    </row>
    <row r="12" spans="2:10" ht="15.75" thickBot="1" x14ac:dyDescent="0.3">
      <c r="B12" s="4" t="s">
        <v>15</v>
      </c>
      <c r="C12" s="5" t="s">
        <v>2</v>
      </c>
      <c r="D12" s="6"/>
      <c r="E12" s="6"/>
      <c r="F12" s="7"/>
      <c r="G12" s="5" t="s">
        <v>3</v>
      </c>
      <c r="H12" s="6"/>
      <c r="I12" s="6"/>
      <c r="J12" s="7"/>
    </row>
    <row r="13" spans="2:10" ht="15.75" thickBot="1" x14ac:dyDescent="0.3">
      <c r="B13" s="8"/>
      <c r="C13" s="9" t="s">
        <v>4</v>
      </c>
      <c r="D13" s="5" t="s">
        <v>5</v>
      </c>
      <c r="E13" s="7"/>
      <c r="F13" s="4" t="s">
        <v>6</v>
      </c>
      <c r="G13" s="9" t="s">
        <v>4</v>
      </c>
      <c r="H13" s="5" t="s">
        <v>5</v>
      </c>
      <c r="I13" s="7"/>
      <c r="J13" s="4" t="s">
        <v>6</v>
      </c>
    </row>
    <row r="14" spans="2:10" x14ac:dyDescent="0.25">
      <c r="B14" s="8"/>
      <c r="C14" s="9" t="s">
        <v>7</v>
      </c>
      <c r="D14" s="9" t="s">
        <v>8</v>
      </c>
      <c r="E14" s="4" t="s">
        <v>9</v>
      </c>
      <c r="F14" s="8"/>
      <c r="G14" s="9" t="s">
        <v>7</v>
      </c>
      <c r="H14" s="9" t="s">
        <v>8</v>
      </c>
      <c r="I14" s="4" t="s">
        <v>9</v>
      </c>
      <c r="J14" s="8"/>
    </row>
    <row r="15" spans="2:10" ht="15.75" thickBot="1" x14ac:dyDescent="0.3">
      <c r="B15" s="10"/>
      <c r="C15" s="11"/>
      <c r="D15" s="12" t="s">
        <v>10</v>
      </c>
      <c r="E15" s="10"/>
      <c r="F15" s="10"/>
      <c r="G15" s="11"/>
      <c r="H15" s="12" t="s">
        <v>10</v>
      </c>
      <c r="I15" s="10"/>
      <c r="J15" s="10"/>
    </row>
    <row r="16" spans="2:10" x14ac:dyDescent="0.25">
      <c r="B16" s="14" t="s">
        <v>16</v>
      </c>
      <c r="C16" s="4">
        <v>8.4000000000000005E-2</v>
      </c>
      <c r="D16" s="4">
        <v>1.19</v>
      </c>
      <c r="E16" s="4">
        <v>0.14299999999999999</v>
      </c>
      <c r="F16" s="4">
        <f>E16+D16+C16</f>
        <v>1.417</v>
      </c>
      <c r="G16" s="4">
        <v>5.7500000000000002E-2</v>
      </c>
      <c r="H16" s="4">
        <v>7.22</v>
      </c>
      <c r="I16" s="4">
        <v>0.11</v>
      </c>
      <c r="J16" s="4">
        <f>I16+H16+G16</f>
        <v>7.3875000000000002</v>
      </c>
    </row>
    <row r="17" spans="2:10" ht="15.75" thickBot="1" x14ac:dyDescent="0.3">
      <c r="B17" s="13" t="s">
        <v>17</v>
      </c>
      <c r="C17" s="10"/>
      <c r="D17" s="10"/>
      <c r="E17" s="10"/>
      <c r="F17" s="10"/>
      <c r="G17" s="10"/>
      <c r="H17" s="10"/>
      <c r="I17" s="10"/>
      <c r="J17" s="10"/>
    </row>
    <row r="18" spans="2:10" ht="23.25" thickBot="1" x14ac:dyDescent="0.3">
      <c r="B18" s="1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f>I18+H18+G18</f>
        <v>0</v>
      </c>
    </row>
    <row r="19" spans="2:10" ht="22.5" x14ac:dyDescent="0.25">
      <c r="B19" s="14" t="s">
        <v>13</v>
      </c>
      <c r="C19" s="4">
        <v>1.04</v>
      </c>
      <c r="D19" s="4">
        <v>8.83</v>
      </c>
      <c r="E19" s="4">
        <v>0.40699999999999997</v>
      </c>
      <c r="F19" s="4">
        <f>E19+D19+C19</f>
        <v>10.277000000000001</v>
      </c>
      <c r="G19" s="4">
        <v>1.1499999999999999</v>
      </c>
      <c r="H19" s="4">
        <v>18.100000000000001</v>
      </c>
      <c r="I19" s="4">
        <v>1.03</v>
      </c>
      <c r="J19" s="4">
        <f>I19+H19+G19</f>
        <v>20.28</v>
      </c>
    </row>
    <row r="20" spans="2:10" ht="23.25" thickBot="1" x14ac:dyDescent="0.3">
      <c r="B20" s="13" t="s">
        <v>14</v>
      </c>
      <c r="C20" s="10"/>
      <c r="D20" s="10"/>
      <c r="E20" s="10"/>
      <c r="F20" s="10"/>
      <c r="G20" s="10"/>
      <c r="H20" s="10"/>
      <c r="I20" s="10"/>
      <c r="J20" s="10"/>
    </row>
    <row r="21" spans="2:10" ht="15.75" thickBot="1" x14ac:dyDescent="0.3">
      <c r="B21" s="13" t="s">
        <v>6</v>
      </c>
      <c r="C21" s="12">
        <f>SUM(C16:C20)</f>
        <v>1.1240000000000001</v>
      </c>
      <c r="D21" s="12">
        <f>SUM(D16:D20)</f>
        <v>10.02</v>
      </c>
      <c r="E21" s="12">
        <f>SUM(E16:E20)</f>
        <v>0.54999999999999993</v>
      </c>
      <c r="F21" s="12">
        <f>E21+D21+C21</f>
        <v>11.694000000000001</v>
      </c>
      <c r="G21" s="12">
        <f>SUM(G16:G20)</f>
        <v>1.2075</v>
      </c>
      <c r="H21" s="12">
        <f>SUM(H16:H20)</f>
        <v>25.32</v>
      </c>
      <c r="I21" s="12">
        <f>SUM(I16:I20)</f>
        <v>1.1400000000000001</v>
      </c>
      <c r="J21" s="12">
        <f>I21</f>
        <v>1.1400000000000001</v>
      </c>
    </row>
  </sheetData>
  <mergeCells count="43">
    <mergeCell ref="J16:J17"/>
    <mergeCell ref="C19:C20"/>
    <mergeCell ref="D19:D20"/>
    <mergeCell ref="E19:E20"/>
    <mergeCell ref="F19:F20"/>
    <mergeCell ref="G19:G20"/>
    <mergeCell ref="H19:H20"/>
    <mergeCell ref="I19:I20"/>
    <mergeCell ref="J19:J20"/>
    <mergeCell ref="I14:I15"/>
    <mergeCell ref="C16:C17"/>
    <mergeCell ref="D16:D17"/>
    <mergeCell ref="E16:E17"/>
    <mergeCell ref="F16:F17"/>
    <mergeCell ref="G16:G17"/>
    <mergeCell ref="H16:H17"/>
    <mergeCell ref="I16:I17"/>
    <mergeCell ref="I9:I10"/>
    <mergeCell ref="J9:J10"/>
    <mergeCell ref="B12:B15"/>
    <mergeCell ref="C12:F12"/>
    <mergeCell ref="G12:J12"/>
    <mergeCell ref="D13:E13"/>
    <mergeCell ref="F13:F15"/>
    <mergeCell ref="H13:I13"/>
    <mergeCell ref="J13:J15"/>
    <mergeCell ref="E14:E15"/>
    <mergeCell ref="C9:C10"/>
    <mergeCell ref="D9:D10"/>
    <mergeCell ref="E9:E10"/>
    <mergeCell ref="F9:F10"/>
    <mergeCell ref="G9:G10"/>
    <mergeCell ref="H9:H10"/>
    <mergeCell ref="B2:J2"/>
    <mergeCell ref="B3:B6"/>
    <mergeCell ref="C3:F3"/>
    <mergeCell ref="G3:J3"/>
    <mergeCell ref="D4:E4"/>
    <mergeCell ref="F4:F6"/>
    <mergeCell ref="H4:I4"/>
    <mergeCell ref="J4:J6"/>
    <mergeCell ref="E5:E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2021-09-02T06:57:36Z</dcterms:modified>
</cp:coreProperties>
</file>