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MUSER\Desktop\TİCARİ KALİTE\2021 TİCARİ KALİTE\KASIM\web yayın\GÜNCELLENDİ 2022\"/>
    </mc:Choice>
  </mc:AlternateContent>
  <bookViews>
    <workbookView xWindow="-3180" yWindow="-350" windowWidth="16250" windowHeight="11760"/>
  </bookViews>
  <sheets>
    <sheet name="TABLO-8A" sheetId="6" r:id="rId1"/>
  </sheets>
  <externalReferences>
    <externalReference r:id="rId2"/>
  </externalReferences>
  <definedNames>
    <definedName name="_ftn1" localSheetId="0">'TABLO-8A'!#REF!</definedName>
    <definedName name="_ftnref1" localSheetId="0">'TABLO-8A'!#REF!</definedName>
    <definedName name="CezaPar">[1]Sayfa1!$A$2:$C$17</definedName>
  </definedNames>
  <calcPr calcId="152511"/>
</workbook>
</file>

<file path=xl/calcChain.xml><?xml version="1.0" encoding="utf-8"?>
<calcChain xmlns="http://schemas.openxmlformats.org/spreadsheetml/2006/main">
  <c r="D9" i="6" l="1"/>
  <c r="D8" i="6"/>
  <c r="F4" i="6" l="1"/>
  <c r="F6" i="6"/>
  <c r="F7" i="6"/>
  <c r="F8" i="6"/>
  <c r="F9" i="6"/>
  <c r="F10" i="6"/>
  <c r="F11" i="6"/>
  <c r="F12" i="6"/>
  <c r="F13" i="6"/>
  <c r="F15" i="6"/>
  <c r="F21" i="6"/>
  <c r="F2" i="6"/>
  <c r="D3" i="6" l="1"/>
  <c r="D4" i="6"/>
  <c r="D5" i="6"/>
  <c r="D6" i="6"/>
  <c r="D7" i="6"/>
  <c r="D10" i="6"/>
  <c r="D11" i="6"/>
  <c r="D12" i="6"/>
  <c r="D13" i="6"/>
  <c r="D14" i="6"/>
  <c r="D15" i="6"/>
  <c r="D16" i="6"/>
  <c r="D17" i="6"/>
  <c r="D18" i="6"/>
  <c r="D19" i="6"/>
  <c r="D20" i="6"/>
  <c r="D21" i="6"/>
  <c r="D2" i="6"/>
</calcChain>
</file>

<file path=xl/sharedStrings.xml><?xml version="1.0" encoding="utf-8"?>
<sst xmlns="http://schemas.openxmlformats.org/spreadsheetml/2006/main" count="19" uniqueCount="19">
  <si>
    <t>TİCARİ KALİTE KOD NO</t>
  </si>
  <si>
    <t>3.2</t>
  </si>
  <si>
    <t>8.1</t>
  </si>
  <si>
    <t>TOPLAM 
BAŞVURU
SAYISI (A)</t>
  </si>
  <si>
    <t>STANDART SÜREDE İŞLEM YAPILAN BAŞVURULARIN SAYISI</t>
  </si>
  <si>
    <t>STANDART SÜREDE İŞLEM YAPILMAYAN BAŞVURULARIN SAYISI (B)</t>
  </si>
  <si>
    <t xml:space="preserve">STANDART SÜREDE İŞLEM YAPILMAYAN BAŞVURULARIN ORANI (B/A*100) </t>
  </si>
  <si>
    <t xml:space="preserve">2.1 </t>
  </si>
  <si>
    <t xml:space="preserve">2.2 </t>
  </si>
  <si>
    <t>3.1</t>
  </si>
  <si>
    <t>7.1</t>
  </si>
  <si>
    <t>7.2</t>
  </si>
  <si>
    <t>8.2</t>
  </si>
  <si>
    <t>8.3</t>
  </si>
  <si>
    <t>10.1</t>
  </si>
  <si>
    <t>10.2</t>
  </si>
  <si>
    <t>11.1</t>
  </si>
  <si>
    <t>11.2</t>
  </si>
  <si>
    <t>11.3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</si>
</sst>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1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6" fillId="0" borderId="0"/>
    <xf numFmtId="0" fontId="7" fillId="0" borderId="0">
      <alignment vertical="center"/>
    </xf>
    <xf numFmtId="0" fontId="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2">
    <xf numFmtId="0" fontId="0" fillId="0" borderId="0" xfId="0"/>
    <xf numFmtId="0" fontId="0" fillId="0" borderId="2" xfId="0" applyBorder="1"/>
    <xf numFmtId="3" fontId="0" fillId="0" borderId="1" xfId="0" applyNumberFormat="1" applyFont="1" applyBorder="1" applyAlignment="1" applyProtection="1">
      <alignment horizontal="right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wrapText="1"/>
    </xf>
    <xf numFmtId="9" fontId="9" fillId="0" borderId="6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/>
    <xf numFmtId="9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5">
    <cellStyle name="Normal" xfId="0" builtinId="0"/>
    <cellStyle name="Normal 10" xfId="4"/>
    <cellStyle name="Normal 10 2" xfId="9"/>
    <cellStyle name="Normal 11" xfId="8"/>
    <cellStyle name="Normal 2" xfId="2"/>
    <cellStyle name="Normal 2 2" xfId="5"/>
    <cellStyle name="Normal 3" xfId="3"/>
    <cellStyle name="Normal 3 2" xfId="10"/>
    <cellStyle name="Normal 4" xfId="1"/>
    <cellStyle name="Normal 5" xfId="7"/>
    <cellStyle name="Normal 5 2" xfId="11"/>
    <cellStyle name="Normal 6" xfId="12"/>
    <cellStyle name="Normal 7" xfId="13"/>
    <cellStyle name="Normal 8" xfId="14"/>
    <cellStyle name="Normal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UMUSER/Desktop/T&#304;CAR&#304;%20KAL&#304;TE/2020%20T&#304;CAR&#304;%20KAL&#304;TE/HAZ&#304;RAN/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topLeftCell="B1" workbookViewId="0">
      <selection activeCell="F1" sqref="F1"/>
    </sheetView>
  </sheetViews>
  <sheetFormatPr defaultRowHeight="14.5" x14ac:dyDescent="0.35"/>
  <cols>
    <col min="2" max="3" width="20.7265625" customWidth="1"/>
    <col min="4" max="4" width="30.7265625" customWidth="1"/>
    <col min="5" max="5" width="30.81640625" customWidth="1"/>
    <col min="6" max="6" width="30.7265625" style="7" customWidth="1"/>
  </cols>
  <sheetData>
    <row r="1" spans="1:6" ht="56.5" thickBot="1" x14ac:dyDescent="0.4">
      <c r="A1" s="1"/>
      <c r="B1" s="4" t="s">
        <v>0</v>
      </c>
      <c r="C1" s="4" t="s">
        <v>3</v>
      </c>
      <c r="D1" s="4" t="s">
        <v>4</v>
      </c>
      <c r="E1" s="4" t="s">
        <v>5</v>
      </c>
      <c r="F1" s="6" t="s">
        <v>6</v>
      </c>
    </row>
    <row r="2" spans="1:6" x14ac:dyDescent="0.35">
      <c r="A2" s="11">
        <v>1</v>
      </c>
      <c r="B2" s="5">
        <v>1</v>
      </c>
      <c r="C2" s="2">
        <v>1511</v>
      </c>
      <c r="D2" s="2">
        <f>C2-E2</f>
        <v>1495</v>
      </c>
      <c r="E2" s="2">
        <v>16</v>
      </c>
      <c r="F2" s="8">
        <f>E2/C2</f>
        <v>1.0589013898080741E-2</v>
      </c>
    </row>
    <row r="3" spans="1:6" ht="15" thickBot="1" x14ac:dyDescent="0.4">
      <c r="A3" s="10"/>
      <c r="B3" s="3" t="s">
        <v>7</v>
      </c>
      <c r="C3" s="2">
        <v>0</v>
      </c>
      <c r="D3" s="2">
        <f t="shared" ref="D3:D21" si="0">C3-E3</f>
        <v>0</v>
      </c>
      <c r="E3" s="2">
        <v>0</v>
      </c>
      <c r="F3" s="8">
        <v>0</v>
      </c>
    </row>
    <row r="4" spans="1:6" x14ac:dyDescent="0.35">
      <c r="A4" s="9">
        <v>2</v>
      </c>
      <c r="B4" s="3" t="s">
        <v>8</v>
      </c>
      <c r="C4" s="2">
        <v>1567</v>
      </c>
      <c r="D4" s="2">
        <f t="shared" si="0"/>
        <v>1566</v>
      </c>
      <c r="E4" s="2">
        <v>1</v>
      </c>
      <c r="F4" s="8">
        <f t="shared" ref="F4:F21" si="1">E4/C4</f>
        <v>6.3816209317166565E-4</v>
      </c>
    </row>
    <row r="5" spans="1:6" ht="15" thickBot="1" x14ac:dyDescent="0.4">
      <c r="A5" s="10"/>
      <c r="B5" s="3" t="s">
        <v>9</v>
      </c>
      <c r="C5" s="2">
        <v>0</v>
      </c>
      <c r="D5" s="2">
        <f t="shared" si="0"/>
        <v>0</v>
      </c>
      <c r="E5" s="2">
        <v>0</v>
      </c>
      <c r="F5" s="8">
        <v>0</v>
      </c>
    </row>
    <row r="6" spans="1:6" x14ac:dyDescent="0.35">
      <c r="B6" s="3" t="s">
        <v>1</v>
      </c>
      <c r="C6" s="2">
        <v>1412</v>
      </c>
      <c r="D6" s="2">
        <f t="shared" si="0"/>
        <v>1404</v>
      </c>
      <c r="E6" s="2">
        <v>8</v>
      </c>
      <c r="F6" s="8">
        <f t="shared" si="1"/>
        <v>5.6657223796033997E-3</v>
      </c>
    </row>
    <row r="7" spans="1:6" x14ac:dyDescent="0.35">
      <c r="B7" s="5">
        <v>4</v>
      </c>
      <c r="C7" s="2">
        <v>7</v>
      </c>
      <c r="D7" s="2">
        <f t="shared" si="0"/>
        <v>7</v>
      </c>
      <c r="E7" s="2">
        <v>0</v>
      </c>
      <c r="F7" s="8">
        <f t="shared" si="1"/>
        <v>0</v>
      </c>
    </row>
    <row r="8" spans="1:6" x14ac:dyDescent="0.35">
      <c r="B8" s="5">
        <v>5</v>
      </c>
      <c r="C8" s="2">
        <v>192293</v>
      </c>
      <c r="D8" s="2">
        <f t="shared" si="0"/>
        <v>192293</v>
      </c>
      <c r="E8" s="2">
        <v>0</v>
      </c>
      <c r="F8" s="8">
        <f t="shared" si="1"/>
        <v>0</v>
      </c>
    </row>
    <row r="9" spans="1:6" x14ac:dyDescent="0.35">
      <c r="B9" s="5">
        <v>6</v>
      </c>
      <c r="C9" s="2">
        <v>546</v>
      </c>
      <c r="D9" s="2">
        <f t="shared" si="0"/>
        <v>516</v>
      </c>
      <c r="E9" s="2">
        <v>30</v>
      </c>
      <c r="F9" s="8">
        <f t="shared" si="1"/>
        <v>5.4945054945054944E-2</v>
      </c>
    </row>
    <row r="10" spans="1:6" ht="14.25" customHeight="1" x14ac:dyDescent="0.35">
      <c r="B10" s="3" t="s">
        <v>10</v>
      </c>
      <c r="C10" s="2">
        <v>9041</v>
      </c>
      <c r="D10" s="2">
        <f t="shared" si="0"/>
        <v>9034</v>
      </c>
      <c r="E10" s="2">
        <v>7</v>
      </c>
      <c r="F10" s="8">
        <f t="shared" si="1"/>
        <v>7.742506359915939E-4</v>
      </c>
    </row>
    <row r="11" spans="1:6" x14ac:dyDescent="0.35">
      <c r="B11" s="3" t="s">
        <v>11</v>
      </c>
      <c r="C11" s="2">
        <v>1252</v>
      </c>
      <c r="D11" s="2">
        <f t="shared" si="0"/>
        <v>1251</v>
      </c>
      <c r="E11" s="2">
        <v>1</v>
      </c>
      <c r="F11" s="8">
        <f t="shared" si="1"/>
        <v>7.9872204472843447E-4</v>
      </c>
    </row>
    <row r="12" spans="1:6" x14ac:dyDescent="0.35">
      <c r="B12" s="3" t="s">
        <v>2</v>
      </c>
      <c r="C12" s="2">
        <v>110</v>
      </c>
      <c r="D12" s="2">
        <f t="shared" si="0"/>
        <v>105</v>
      </c>
      <c r="E12" s="2">
        <v>5</v>
      </c>
      <c r="F12" s="8">
        <f t="shared" si="1"/>
        <v>4.5454545454545456E-2</v>
      </c>
    </row>
    <row r="13" spans="1:6" x14ac:dyDescent="0.35">
      <c r="B13" s="3" t="s">
        <v>12</v>
      </c>
      <c r="C13" s="2">
        <v>89</v>
      </c>
      <c r="D13" s="2">
        <f t="shared" si="0"/>
        <v>6</v>
      </c>
      <c r="E13" s="2">
        <v>83</v>
      </c>
      <c r="F13" s="8">
        <f t="shared" si="1"/>
        <v>0.93258426966292129</v>
      </c>
    </row>
    <row r="14" spans="1:6" x14ac:dyDescent="0.35">
      <c r="B14" s="3" t="s">
        <v>13</v>
      </c>
      <c r="C14" s="2">
        <v>0</v>
      </c>
      <c r="D14" s="2">
        <f t="shared" si="0"/>
        <v>0</v>
      </c>
      <c r="E14" s="2">
        <v>0</v>
      </c>
      <c r="F14" s="8">
        <v>0</v>
      </c>
    </row>
    <row r="15" spans="1:6" x14ac:dyDescent="0.35">
      <c r="B15" s="5">
        <v>9</v>
      </c>
      <c r="C15" s="2">
        <v>252</v>
      </c>
      <c r="D15" s="2">
        <f t="shared" si="0"/>
        <v>250</v>
      </c>
      <c r="E15" s="2">
        <v>2</v>
      </c>
      <c r="F15" s="8">
        <f t="shared" si="1"/>
        <v>7.9365079365079361E-3</v>
      </c>
    </row>
    <row r="16" spans="1:6" x14ac:dyDescent="0.35">
      <c r="B16" s="3" t="s">
        <v>14</v>
      </c>
      <c r="C16" s="2">
        <v>0</v>
      </c>
      <c r="D16" s="2">
        <f t="shared" si="0"/>
        <v>0</v>
      </c>
      <c r="E16" s="2">
        <v>0</v>
      </c>
      <c r="F16" s="8">
        <v>0</v>
      </c>
    </row>
    <row r="17" spans="2:6" x14ac:dyDescent="0.35">
      <c r="B17" s="3" t="s">
        <v>15</v>
      </c>
      <c r="C17" s="2">
        <v>0</v>
      </c>
      <c r="D17" s="2">
        <f t="shared" si="0"/>
        <v>0</v>
      </c>
      <c r="E17" s="2">
        <v>0</v>
      </c>
      <c r="F17" s="8">
        <v>0</v>
      </c>
    </row>
    <row r="18" spans="2:6" x14ac:dyDescent="0.35">
      <c r="B18" s="3" t="s">
        <v>16</v>
      </c>
      <c r="C18" s="2">
        <v>0</v>
      </c>
      <c r="D18" s="2">
        <f t="shared" si="0"/>
        <v>0</v>
      </c>
      <c r="E18" s="2">
        <v>0</v>
      </c>
      <c r="F18" s="8">
        <v>0</v>
      </c>
    </row>
    <row r="19" spans="2:6" x14ac:dyDescent="0.35">
      <c r="B19" s="3" t="s">
        <v>17</v>
      </c>
      <c r="C19" s="2">
        <v>0</v>
      </c>
      <c r="D19" s="2">
        <f t="shared" si="0"/>
        <v>0</v>
      </c>
      <c r="E19" s="2">
        <v>0</v>
      </c>
      <c r="F19" s="8">
        <v>0</v>
      </c>
    </row>
    <row r="20" spans="2:6" x14ac:dyDescent="0.35">
      <c r="B20" s="3" t="s">
        <v>18</v>
      </c>
      <c r="C20" s="2">
        <v>0</v>
      </c>
      <c r="D20" s="2">
        <f t="shared" si="0"/>
        <v>0</v>
      </c>
      <c r="E20" s="2">
        <v>0</v>
      </c>
      <c r="F20" s="8">
        <v>0</v>
      </c>
    </row>
    <row r="21" spans="2:6" x14ac:dyDescent="0.35">
      <c r="B21" s="5">
        <v>12</v>
      </c>
      <c r="C21" s="2">
        <v>1883</v>
      </c>
      <c r="D21" s="2">
        <f t="shared" si="0"/>
        <v>1883</v>
      </c>
      <c r="E21" s="2">
        <v>0</v>
      </c>
      <c r="F21" s="8">
        <f t="shared" si="1"/>
        <v>0</v>
      </c>
    </row>
  </sheetData>
  <mergeCells count="2">
    <mergeCell ref="A4:A5"/>
    <mergeCell ref="A2:A3"/>
  </mergeCells>
  <dataValidations count="2">
    <dataValidation type="decimal" allowBlank="1" showErrorMessage="1" errorTitle="İstenen Aralıkta Değil!" error="İstenen Aralık: Minimum=-9223372036854775808 Maksimum=9223372036854775807" sqref="C2:F21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2:B21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TABLO-8A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NAGİHAN GÜMÜŞER</cp:lastModifiedBy>
  <cp:lastPrinted>2019-02-14T10:33:22Z</cp:lastPrinted>
  <dcterms:created xsi:type="dcterms:W3CDTF">2013-02-27T12:00:53Z</dcterms:created>
  <dcterms:modified xsi:type="dcterms:W3CDTF">2022-10-22T13:04:00Z</dcterms:modified>
</cp:coreProperties>
</file>